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codeName="ЭтаКнига"/>
  <mc:AlternateContent xmlns:mc="http://schemas.openxmlformats.org/markup-compatibility/2006">
    <mc:Choice Requires="x15">
      <x15ac:absPath xmlns:x15ac="http://schemas.microsoft.com/office/spreadsheetml/2010/11/ac" url="T:\kru\1 ОК МО\2026\План проверок на 2026 год\Изменения в План от 21.10.26. Актуальный\"/>
    </mc:Choice>
  </mc:AlternateContent>
  <xr:revisionPtr revIDLastSave="0" documentId="13_ncr:1_{4190821C-66A2-4F74-B5E0-C403C390F494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План 2026" sheetId="5" r:id="rId1"/>
  </sheets>
  <definedNames>
    <definedName name="_xlnm._FilterDatabase" localSheetId="0" hidden="1">'План 2026'!$B$4:$G$140</definedName>
    <definedName name="_xlnm.Print_Titles" localSheetId="0">'План 2026'!$4:$4</definedName>
    <definedName name="_xlnm.Print_Area" localSheetId="0">'План 2026'!$A$1:$G$140</definedName>
  </definedName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3" i="5" l="1"/>
  <c r="G139" i="5" l="1"/>
  <c r="G140" i="5" s="1"/>
</calcChain>
</file>

<file path=xl/sharedStrings.xml><?xml version="1.0" encoding="utf-8"?>
<sst xmlns="http://schemas.openxmlformats.org/spreadsheetml/2006/main" count="540" uniqueCount="174">
  <si>
    <t>№ п/п</t>
  </si>
  <si>
    <t>Код</t>
  </si>
  <si>
    <t>Объект контроля</t>
  </si>
  <si>
    <t>Проверяемый период</t>
  </si>
  <si>
    <t>Срок  проведения проверки</t>
  </si>
  <si>
    <t>Комплексная</t>
  </si>
  <si>
    <t>Проверки отдела контроля страховых медицинских организаций КРУ ТФОМС МО:</t>
  </si>
  <si>
    <t>Итого проверок отделом контроля страховых медицинских организаций КРУ ТФОМС МО:</t>
  </si>
  <si>
    <r>
      <t>Вид проверки (</t>
    </r>
    <r>
      <rPr>
        <i/>
        <sz val="12"/>
        <rFont val="Times New Roman"/>
        <family val="1"/>
        <charset val="204"/>
      </rPr>
      <t>комплексная, тематическая, контрольная</t>
    </r>
    <r>
      <rPr>
        <sz val="12"/>
        <rFont val="Times New Roman"/>
        <family val="1"/>
        <charset val="204"/>
      </rPr>
      <t>)</t>
    </r>
  </si>
  <si>
    <t>АКЦИОНЕРНОЕ ОБЩЕСТВО "СТРАХОВАЯ КОМПАНИЯ "СОГАЗ-МЕД"</t>
  </si>
  <si>
    <t>ОБЩЕСТВО С ОГРАНИЧЕННОЙ ОТВЕТСТВЕННОСТЬЮ "КАПИТАЛ МЕДИЦИНСКОЕ СТРАХОВАНИЕ"</t>
  </si>
  <si>
    <t>ОБЩЕСТВО С ОГРАНИЧЕННОЙ ОТВЕТСТВЕННОСТЬЮ "СТРАХОВАЯ МЕДИЦИНСКАЯ КОМПАНИЯ
"РЕСО-МЕД"</t>
  </si>
  <si>
    <t>АКЦИОНЕРНОЕ ОБЩЕСТВО "МЕДИЦИНСКАЯ  АКЦИОНЕРНАЯ СТРАХОВАЯ КОМПАНИЯ"</t>
  </si>
  <si>
    <t>План Территориального фонда обязательного медицинского страхования Московской области
по проведению проверок использования средств обязательного медицинского страхования
медицинскими организациями и страховыми медицинскими организациями в 2026 году</t>
  </si>
  <si>
    <t>ИТОГО проверок медицинских организаций и страховых медицинских организаций, проводимых ТФОМС МО 
в 2026 году:</t>
  </si>
  <si>
    <t>Итого проверок медицинских организаций, проводимых в 2026 году:</t>
  </si>
  <si>
    <t>01.01.24-31.12.25</t>
  </si>
  <si>
    <t>ФЕДЕРАЛЬНОЕ ГОСУДАРСТВЕННОЕ БЮДЖЕТНОЕ УЧРЕЖДЕНИЕ "ФЕДЕРАЛЬНЫЙ НАУЧНО-КЛИНИЧЕСКИЙ ЦЕНТР МЕДИЦИНСКОЙ РЕАБИЛИТАЦИИ И КУРОРТОЛОГИИ ФЕДЕРАЛЬНОГО МЕДИКО-БИОЛОГИЧЕСКОГО АГЕНТСТВА"</t>
  </si>
  <si>
    <t>ОБЩЕСТВО С ОГРАНИЧЕННОЙ ОТВЕТСТВЕННОСТЬЮ "ОДИНМЕД"</t>
  </si>
  <si>
    <t>ОБЩЕСТВО С ОГРАНИЧЕННОЙ ОТВЕТСТВЕННОСТЬЮ "ИННОВАЦИОННЫЙ СОСУДИСТЫЙ ЦЕНТР"</t>
  </si>
  <si>
    <t>ГОСУДАРСТВЕННОЕ БЮДЖЕТНОЕ УЧРЕЖДЕНИЕ ЗДРАВООХРАНЕНИЯ МОСКОВСКОЙ ОБЛАСТИ "ПУШКИНСКАЯ СТОМАТОЛОГИЧЕСКАЯ ПОЛИКЛИНИКА"</t>
  </si>
  <si>
    <t>Январь</t>
  </si>
  <si>
    <t>ОБЩЕСТВО С ОГРАНИЧЕННОЙ ОТВЕТСТВЕННОСТЬЮ "ЦАД 50"</t>
  </si>
  <si>
    <t>ГОСУДАРСТВЕННОЕ БЮДЖЕТНОЕ УЧРЕЖДЕНИЕ ЗДРАВООХРАНЕНИЯ МОСКОВСКОЙ ОБЛАСТИ "ЛЫТКАРИНСКАЯ СТОМАТОЛОГИЧЕСКАЯ ПОЛИКЛИНИКА"</t>
  </si>
  <si>
    <t>ФЕДЕРАЛЬНОЕ АВТОНОМНОЕ УЧРЕЖДЕНИЕ "ЦЕНТРАЛЬНЫЙ АЭРОГИДРОДИНАМИЧЕСКИЙ ИНСТИТУТ ИМЕНИ ПРОФЕССОРА Н.Е. ЖУКОВСКОГО"</t>
  </si>
  <si>
    <t>ОБЩЕСТВО С ОГРАНИЧЕННОЙ ОТВЕТСТВЕННОСТЬЮ "МЕДИЦИНСКИЙ ЦЕНТР ТАОРА МЕДИКАЛ"</t>
  </si>
  <si>
    <t>01.04.24-31.12.25</t>
  </si>
  <si>
    <t>ГОСУДАРСТВЕННОЕ БЮДЖЕТНОЕ УЧРЕЖДЕНИЕ ЗДРАВООХРАНЕНИЯ МОСКОВСКОЙ ОБЛАСТИ "ДУБНЕНСКАЯ БОЛЬНИЦА"</t>
  </si>
  <si>
    <t>ОБЩЕСТВО С ОГРАНИЧЕННОЙ ОТВЕТСТВЕННОСТЬЮ "КЛИНИКА"</t>
  </si>
  <si>
    <t>ФЕДЕРАЛЬНОЕ ГОСУДАРСТВЕННОЕ БЮДЖЕТНОЕ УЧРЕЖДЕНИЕ "ФЕДЕРАЛЬНЫЙ НАУЧНО-КЛИНИЧЕСКИЙ ЦЕНТР КОСМИЧЕСКОЙ МЕДИЦИНЫ И БИОЛОГИИ" ФЕДЕРАЛЬНОГО МЕДИКО-БИОЛОГИЧЕСКОГО АГЕНТСТВА</t>
  </si>
  <si>
    <t>ГОСУДАРСТВЕННОЕ БЮДЖЕТНОЕ УЧРЕЖДЕНИЕ ЗДРАВООХРАНЕНИЯ МОСКОВСКОЙ ОБЛАСТИ "ЩЕЛКОВСКИЙ ПЕРИНАТАЛЬНЫЙ ЦЕНТР"</t>
  </si>
  <si>
    <t>ГОСУДАРСТВЕННОЕ БЮДЖЕТНОЕ УЧРЕЖДЕНИЕ ЗДРАВООХРАНЕНИЯ МОСКОВСКОЙ ОБЛАСТИ "СТУПИНСКАЯ СТОМАТОЛОГИЧЕСКАЯ ПОЛИКЛИНИКА"</t>
  </si>
  <si>
    <t>ГОСУДАРСТВЕННОЕ БЮДЖЕТНОЕ УЧРЕЖДЕНИЕ ЗДРАВООХРАНЕНИЯ МОСКОВСКОЙ ОБЛАСТИ "КРАСНОЗНАМЕНСКАЯ ПОЛИКЛИНИКА"</t>
  </si>
  <si>
    <t>ОБЩЕСТВО С ОГРАНИЧЕННОЙ ОТВЕТСТВЕННОСТЬЮ МЦ "ГАРМОНИЯ"</t>
  </si>
  <si>
    <t>ФЕДЕРАЛЬНОЕ ГОСУДАРСТВЕННОЕ АВТОНОМНОЕ УЧРЕЖДЕНИЕ "НАЦИОНАЛЬНЫЙ МЕДИЦИНСКИЙ ИССЛЕДОВАТЕЛЬСКИЙ ЦЕНТР "ЛЕЧЕБНО-РЕАБИЛИТАЦИОННЫЙ ЦЕНТР" МИНИСТЕРСТВА ЗДРАВООХРАНЕНИЯ РОССИЙСКОЙ ФЕДЕРАЦИИ</t>
  </si>
  <si>
    <t>ГОСУДАРСТВЕННОЕ БЮДЖЕТНОЕ УЧРЕЖДЕНИЕ ЗДРАВООХРАНЕНИЯ МОСКОВСКОЙ ОБЛАСТИ "БАЛАШИХИНСКИЙ РОДИЛЬНЫЙ ДОМ"</t>
  </si>
  <si>
    <t>ОБЩЕСТВО С ОГРАНИЧЕННОЙ ОТВЕТСТВЕННОСТЬЮ "АНК ТРЕЙД"</t>
  </si>
  <si>
    <t>Февраль</t>
  </si>
  <si>
    <t>Март</t>
  </si>
  <si>
    <t>ГОСУДАРСТВЕННОЕ БЮДЖЕТНОЕ УЧРЕЖДЕНИЕ ЗДРАВООХРАНЕНИЯ МОСКОВСКОЙ ОБЛАСТИ "КОЛОМЕНСКАЯ  БОЛЬНИЦА"</t>
  </si>
  <si>
    <t>ГОСУДАРСТВЕННОЕ БЮДЖЕТНОЕ УЧРЕЖДЕНИЕ ЗДРАВООХРАНЕНИЯ МОСКОВСКОЙ ОБЛАСТИ "ХИМКИНСКАЯ КЛИНИЧЕСКАЯ БОЛЬНИЦА"</t>
  </si>
  <si>
    <t>ГОСУДАРСТВЕННОЕ БЮДЖЕТНОЕ УЧРЕЖДЕНИЕ ЗДРАВООХРАНЕНИЯ МОСКОВСКОЙ ОБЛАСТИ "МОСКОВСКИЙ ОБЛАСТНОЙ НАУЧНО-ИССЛЕДОВАТЕЛЬСКИЙ ИНСТИТУТ АКУШЕРСТВА И ГИНЕКОЛОГИИ ИМЕНИ АКАДЕМИКА В.И. КРАСНОПОЛЬСКОГО"</t>
  </si>
  <si>
    <t>ГОСУДАРСТВЕННОЕ БЮДЖЕТНОЕ УЧРЕЖДЕНИЕ ЗДРАВООХРАНЕНИЯ МОСКОВСКОЙ ОБЛАСТИ "ПУШКИНСКАЯ КЛИНИЧЕСКАЯ БОЛЬНИЦА ИМ. ПРОФ. РОЗАНОВА В.Н."</t>
  </si>
  <si>
    <t>ГОСУДАРСТВЕННОЕ БЮДЖЕТНОЕ УЧРЕЖДЕНИЕ ЗДРАВООХРАНЕНИЯ МОСКОВСКОЙ ОБЛАСТИ "КАШИРСКАЯ БОЛЬНИЦА"</t>
  </si>
  <si>
    <t>ОБЩЕСТВО С ОГРАНИЧЕННОЙ ОТВЕТСТВЕННОСТЬЮ "КОМПЛЕКСНЫЙ ЦЕНТР ВОССТАНОВИТЕЛЬНОЙ МЕДИЦИНЫ И РЕАБИЛИТАЦИИ"</t>
  </si>
  <si>
    <t>ОБЩЕСТВО С ОГРАНИЧЕННОЙ ОТВЕТСТВЕННОСТЬЮ "ЭКОМЕД"</t>
  </si>
  <si>
    <t>ОБЩЕСТВО С ОГРАНИЧЕННОЙ ОТВЕТСТВЕННОСТЬЮ "ЦЕНТР ДИАЛИЗА"</t>
  </si>
  <si>
    <t>ОБЩЕСТВО С ОГРАНИЧЕННОЙ ОТВЕТСТВЕННОСТЬЮ "ПЭТ-ТЕХНОЛОДЖИ  ПОДОЛЬСК"</t>
  </si>
  <si>
    <t>ОБЩЕСТВО С ОГРАНИЧЕННОЙ ОТВЕТСТВЕННОСТЬЮ МЕДИЦИНСКИЙ ЦЕНТР ВОССТАНОВИТЕЛЬНОГО ЛЕЧЕНИЯ "КОНСИЛИУМ"</t>
  </si>
  <si>
    <t>ОБЩЕСТВО С ОГРАНИЧЕННОЙ ОТВЕТСТВЕННОСТЬЮ "ПЭТ-ТЕХНОЛОДЖИ БАЛАШИХА"</t>
  </si>
  <si>
    <t>01.04.24-31.03.26</t>
  </si>
  <si>
    <t>Апрель</t>
  </si>
  <si>
    <t>ГОСУДАРСТВЕННОЕ БЮДЖЕТНОЕ УЧРЕЖДЕНИЕ ЗДРАВООХРАНЕНИЯ МОСКОВСКОЙ ОБЛАСТИ "МОЖАЙСКАЯ БОЛЬНИЦА"</t>
  </si>
  <si>
    <r>
      <t>ГОСУДАРСТВЕННОЕ БЮДЖЕТНОЕ УЧРЕЖДЕНИЕ ЗДРАВООХРАНЕНИЯ МОСКОВСКОЙ ОБЛАСТИ</t>
    </r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"СЕРПУХОВСКАЯ БОЛЬНИЦА"</t>
    </r>
  </si>
  <si>
    <t>ГОСУДАРСТВЕННОЕ БЮДЖЕТНОЕ УЧРЕЖДЕНИЕ ЗДРАВООХРАНЕНИЯ МОСКОВСКОЙ ОБЛАСТИ "СОЛНЕЧНОГОРСКАЯ СТОМАТОЛОГИЧЕСКАЯ ПОЛИКЛИНИКА"</t>
  </si>
  <si>
    <t>ОБЩЕСТВО С ОГРАНИЧЕННОЙ ОТВЕТСТВЕННОСТЬЮ "ЛИНА"</t>
  </si>
  <si>
    <t>ОБЩЕСТВО С ОГРАНИЧЕННОЙ ОТВЕТСТВЕННОСТЬЮ НАУЧНО-ИССЛЕДОВАТЕЛЬСКИЙ МЕДИЦИНСКИЙ ЦЕНТР "МЕДИКА МЕНТЕ"</t>
  </si>
  <si>
    <t>ГОСУДАРСТВЕННОЕ БЮДЖЕТНОЕ УЧРЕЖДЕНИЕ ЗДРАВООХРАНЕНИЯ МОСКОВСКОЙ ОБЛАСТИ "ЛЫТКАРИНСКАЯ БОЛЬНИЦА"</t>
  </si>
  <si>
    <t>ОБЩЕСТВО С ОГРАНИЧЕННОЙ ОТВЕТСТВЕННОСТЬЮ "НОВЫЕ МЕДТЕХНОЛОГИИ 1"</t>
  </si>
  <si>
    <t>ОБЩЕСТВО С ОГРАНИЧЕННОЙ ОТВЕТСТВЕННОСТЬЮ "МЕГАМЕДИКЛ"</t>
  </si>
  <si>
    <t>ОБЩЕСТВО С ОГРАНИЧЕННОЙ ОТВЕТСТВЕННОСТЬЮ "ОРМЕДИКЛ"</t>
  </si>
  <si>
    <t>ОБЩЕСТВО С ОГРАНИЧЕННОЙ ОТВЕТСТВЕННОСТЬЮ "КЛИНИКА ДОКТОРА ШАТАЛОВА №5"</t>
  </si>
  <si>
    <t>Май</t>
  </si>
  <si>
    <t>ГОСУДАРСТВЕННОЕ БЮДЖЕТНОЕ УЧРЕЖДЕНИЕ ЗДРАВООХРАНЕНИЯ МОСКОВСКОЙ ОБЛАСТИ "МОСКОВСКИЙ ОБЛАСТНОЙ ГОСПИТАЛЬ ДЛЯ ВЕТЕРАНОВ ВОЙН"</t>
  </si>
  <si>
    <t>ГОСУДАРСТВЕННОЕ БЮДЖЕТНОЕ УЧРЕЖДЕНИЕ ЗДРАВООХРАНЕНИЯ МОСКОВСКОЙ ОБЛАСТИ "ДОМОДЕДОВСКАЯ СТОМАТОЛОГИЧЕСКАЯ ПОЛИКЛИНИКА"</t>
  </si>
  <si>
    <t>ГОСУДАРСТВЕННОЕ БЮДЖЕТНОЕ УЧРЕЖДЕНИЕ ЗДРАВООХРАНЕНИЯ МОСКОВСКОЙ ОБЛАСТИ "СЕРГИЕВО-ПОСАДСКАЯ СТОМАТОЛОГИЧЕСКАЯ ПОЛИКЛИНИКА"</t>
  </si>
  <si>
    <t>ФЕДЕРАЛЬНОЕ ГОСУДАРСТВЕННОЕ БЮДЖЕТНОЕ УЧРЕЖДЕНИЕ ЗДРАВООХРАНЕНИЯ "МЕДИКО-САНИТАРНАЯ ЧАСТЬ № 152 ФЕДЕРАЛЬНОГО МЕДИКО-БИОЛОГИЧЕСКОГО АГЕНТСТВА"</t>
  </si>
  <si>
    <t>ФЕДЕРАЛЬНОЕ ГОСУДАРСТВЕННОЕ
БЮДЖЕТНОЕ УЧРЕЖДЕНИЕ "НАЦИОНАЛЬНЫЙ МЕДИЦИНСКИЙ ИССЛЕДОВАТЕЛЬСКИЙ ЦЕНТР
ВЫСОКИХ МЕДИЦИНСКИХ ТЕХНОЛОГИЙ - ЦЕНТРАЛЬНЫЙ ВОЕННЫЙ КЛИНИЧЕСКИЙ ГОСПИТАЛЬ ИМЕНИ А.А.ВИШНЕВСКОГО" МИНИСТЕРСТВА ОБОРОНЫ РОССИЙСКОЙ ФЕДЕРАЦИИ</t>
  </si>
  <si>
    <t>ОБЩЕСТВО С ОГРАНИЧЕННОЙ ОТВЕТСТВЕННОСТЬЮ "ИВАМЕД"</t>
  </si>
  <si>
    <t>ФЕДЕРАЛЬНОЕ ГОСУДАРСТВЕННОЕ БЮДЖЕТНОЕ УЧРЕЖДЕНИЕ ЦЕНТР РЕАБИЛИТАЦИИ (ДЛЯ ДЕТЕЙ С НАРУШЕНИЕМ СЛУХА) МИНИСТЕРСТВА ЗДРАВООХРАНЕНИЯ РОССИЙСКОЙ ФЕДЕРАЦИИ</t>
  </si>
  <si>
    <t>ОБЩЕСТВО С ОГРАНИЧЕННОЙ ОТВЕТСТВЕННОСТЬЮ "ТОМОГРАФ"</t>
  </si>
  <si>
    <t>ОБЩЕСТВО С ОГРАНИЧЕННОЙ ОТВЕТСТВЕННОСТЬЮ "МЕД ГАРАНТ"</t>
  </si>
  <si>
    <t>ЛЕЧЕБНО-ПРОФИЛАКТИЧЕСКОЕ УЧРЕЖДЕНИЕ   САНАТОРИЙ "ОЗЁРЫ"</t>
  </si>
  <si>
    <t>Июнь</t>
  </si>
  <si>
    <t>01.06.24-31.03.26</t>
  </si>
  <si>
    <t>01.07.24-31.03.26</t>
  </si>
  <si>
    <t>ОБЩЕСТВО С ОГРАНИЧЕННОЙ ОТВЕТСТВЕННОСТЬЮ "МЕДЭСТ"</t>
  </si>
  <si>
    <t>ОБЩЕСТВО С ОГРАНИЧЕННОЙ ОТВЕТСТВЕННОСТЬЮ "ТАОРА МЕДИКАЛ ЗАПАД"</t>
  </si>
  <si>
    <t>ОБЩЕСТВО С ОГРАНИЧЕННОЙ ОТВЕТСТВЕННОСТЬЮ "ТАОРА МЕДИКАЛ"</t>
  </si>
  <si>
    <t>ГОСУДАРСТВЕННОЕ БЮДЖЕТНОЕ УЧРЕЖДЕНИЕ ЗДРАВООХРАНЕНИЯ МОСКОВСКОЙ ОБЛАСТИ "СЕРПУХОВСКИЙ РОДИЛЬНЫЙ ДОМ"</t>
  </si>
  <si>
    <t>ОБЩЕСТВО С ОГРАНИЧЕННОЙ ОТВЕТСТВЕННОСТЬЮ "МЕДИКАЛ ГРУПП"</t>
  </si>
  <si>
    <t>ОБЩЕСТВО С ОГРАНИЧЕННОЙ ОТВЕТСТВЕННОСТЬЮ "ТЕХНИЧЕСКО-ЭКОЛОГИЧЕСКИЙ ЦЕНТР "НЕМЧИНОВКА"</t>
  </si>
  <si>
    <t>ОБЩЕСТВО С ОГРАНИЧЕННОЙ ОТВЕТСТВЕННОСТЬЮ "ЦЕНТР ГЕМОДИАЛИЗА  "ДИАЛОГ"</t>
  </si>
  <si>
    <t>ГОСУДАРСТВЕННОЕ БЮДЖЕТНОЕ УЧРЕЖДЕНИЕ ЗДРАВООХРАНЕНИЯ МОСКОВСКОЙ ОБЛАСТИ  "ШАТУРСКАЯ БОЛЬНИЦА"</t>
  </si>
  <si>
    <t>ГОСУДАРСТВЕННОЕ БЮДЖЕТНОЕ УЧРЕЖДЕНИЕ ЗДРАВООХРАНЕНИЯ МОСКОВСКОЙ ОБЛАСТИ "ВОЛОКОЛАМСКАЯ БОЛЬНИЦА"</t>
  </si>
  <si>
    <t>ГОСУДАРСТВЕННОЕ БЮДЖЕТНОЕ УЧРЕЖДЕНИЕ ЗДРАВООХРАНЕНИЯ  МОСКОВСКОЙ ОБЛАСТИ  "ЖУКОВСКАЯ ОБЛАСТНАЯ КЛИНИЧЕСКАЯ БОЛЬНИЦА"</t>
  </si>
  <si>
    <t>ОБЩЕСТВО С ОГРАНИЧЕННОЙ ОТВЕТСТВЕННОСТЬЮ "ЦЕНТР СОВРЕМЕННОЙ МЕДИЦИНЫ"</t>
  </si>
  <si>
    <t>Июль</t>
  </si>
  <si>
    <t>01.07.24-30.06.26</t>
  </si>
  <si>
    <t>ФЕДЕРАЛЬНОЕ ГОСУДАРСТВЕННОЕ АВТОНОМНОЕ УЧРЕЖДЕНИЕ ЗДРАВООХРАНЕНИЯ БОЛЬНИЦА ПУЩИНСКОГО НАУЧНОГО ЦЕНТРА РОССИЙСКОЙ АКАДЕМИИ НАУК</t>
  </si>
  <si>
    <t>ГОСУДАРСТВЕННОЕ БЮДЖЕТНОЕ УЧРЕЖДЕНИЕ ЗДРАВООХРАНЕНИЯ МОСКОВСКОЙ ОБЛАСТИ "ЕГОРЬЕВСКАЯ БОЛЬНИЦА"</t>
  </si>
  <si>
    <t>ГОСУДАРСТВЕННОЕ БЮДЖЕТНОЕ УЧРЕЖДЕНИЕ ЗДРАВООХРАНЕНИЯ МОСКОВСКОЙ ОБЛАСТИ "МЫТИЩИНСКАЯ СТОМАТОЛОГИЧЕСКАЯ ПОЛИКЛИНИКА"</t>
  </si>
  <si>
    <t>ГОСУДАРСТВЕННОЕ БЮДЖЕТНОЕ УЧРЕЖДЕНИЕ ЗДРАВООХРАНЕНИЯ МОСКОВСКОЙ ОБЛАСТИ ДЕТСКИЙ САНАТОРИЙ "ОТДЫХ"</t>
  </si>
  <si>
    <t>ГОСУДАРСТВЕННОЕ БЮДЖЕТНОЕ УЧРЕЖДЕНИЕ ЗДРАВООХРАНЕНИЯ МОСКОВСКОЙ ОБЛАСТИ "БАЛАШИХИНСКАЯ СТОМАТОЛОГИЧЕСКАЯ ПОЛИКЛИНИКА"</t>
  </si>
  <si>
    <t>ГОСУДАРСТВЕННОЕ БЮДЖЕТНОЕ УЧРЕЖДЕНИЕ ЗДРАВООХРАНЕНИЯ МОСКОВСКОЙ ОБЛАСТИ "ОРЕХОВО-ЗУЕВСКАЯ  СТОМАТОЛОГИЧЕСКАЯ ПОЛИКЛИНИКА"</t>
  </si>
  <si>
    <t>ГОСУДАРСТВЕННОЕ БЮДЖЕТНОЕ УЧРЕЖДЕНИЕ ЗДРАВООХРАНЕНИЯ МОСКОВСКОЙ ОБЛАСТИ "ВИДНОВСКАЯ  КЛИНИЧЕСКАЯ БОЛЬНИЦА"</t>
  </si>
  <si>
    <t>Август</t>
  </si>
  <si>
    <t>01.10.24-30.06.26</t>
  </si>
  <si>
    <t>ГОСУДАРСТВЕННОЕ БЮДЖЕТНОЕ УЧРЕЖДЕНИЕ ЗДРАВООХРАНЕНИЯ МОСКОВСКОЙ ОБЛАСТИ "ЛОТОШИНСКАЯ  БОЛЬНИЦА"</t>
  </si>
  <si>
    <t>ГОСУДАРСТВЕННОЕ БЮДЖЕТНОЕ УЧРЕЖДЕНИЕ ЗДРАВООХРАНЕНИЯ МОСКОВСКОЙ ОБЛАСТИ "КОРОЛЁВСКАЯ БОЛЬНИЦА"</t>
  </si>
  <si>
    <t>ГОСУДАРСТВЕННОЕ БЮДЖЕТНОЕ УЧРЕЖДЕНИЕ ЗДРАВООХРАНЕНИЯ МОСКОВСКОЙ ОБЛАСТИ "ОДИНЦОВСКАЯ ОБЛАСТНАЯ БОЛЬНИЦА"</t>
  </si>
  <si>
    <t>ГОСУДАРСТВЕННОЕ БЮДЖЕТНОЕ УЧРЕЖДЕНИЕ ЗДРАВООХРАНЕНИЯ МОСКОВСКОЙ ОБЛАСТИ "ДМИТРОВСКАЯ СТОМАТОЛОГИЧЕСКАЯ ПОЛИКЛИНИКА"</t>
  </si>
  <si>
    <t>ГОСУДАРСТВЕННОЕ БЮДЖЕТНОЕ УЧРЕЖДЕНИЕ ЗДРАВООХРАНЕНИЯ МОСКОВСКОЙ ОБЛАСТИ "ВИДНОВСКАЯ СТОМАТОЛОГИЧЕСКАЯ ПОЛИКЛИНИКА"</t>
  </si>
  <si>
    <t>ГОСУДАРСТВЕННОЕ БЮДЖЕТНОЕ УЧРЕЖДЕНИЕ ЗДРАВООХРАНЕНИЯ МОСКОВСКОЙ ОБЛАСТИ  "ИСТРИНСКАЯ КЛИНИЧЕСКАЯ БОЛЬНИЦА"</t>
  </si>
  <si>
    <t>Сентябрь</t>
  </si>
  <si>
    <t>ФЕДЕРАЛЬНОЕ ГОСУДАРСТВЕННОЕ БЮДЖЕТНОЕ УЧРЕЖДЕНИЕ ЗДРАВООХРАНЕНИЯ "МЕДИКО-САНИТАРНАЯ ЧАСТЬ № 164 ФЕДЕРАЛЬНОГО МЕДИКО-БИОЛОГИЧЕСКОГО АГЕНТСТВА"</t>
  </si>
  <si>
    <t>ОБЩЕСТВО С ОГРАНИЧЕННОЙ ОТВЕТСТВЕННОСТЬЮ  "САНАТОРИЙ "УДЕЛЬНАЯ"</t>
  </si>
  <si>
    <t>ГОСУДАРСТВЕННОЕ БЮДЖЕТНОЕ УЧРЕЖДЕНИЕ ЗДРАВООХРАНЕНИЯ МОСКОВСКОЙ ОБЛАСТИ "ЛЮБЕРЕЦКАЯ СТОМАТОЛОГИЧЕСКАЯ ПОЛИКЛИНИКА"</t>
  </si>
  <si>
    <t>ГОСУДАРСТВЕННОЕ БЮДЖЕТНОЕ УЧРЕЖДЕНИЕ ЗДРАВООХРАНЕНИЯ МОСКОВСКОЙ ОБЛАСТИ "ПОДОЛЬСКАЯ ДЕТСКАЯ БОЛЬНИЦА"</t>
  </si>
  <si>
    <t>ОБЩЕСТВО С ОГРАНИЧЕННОЙ ОТВЕТСТВЕННОСТЬЮ "МОСКОВСКИЙ ЦЕНТР ВОССТАНОВИТЕЛЬНОГО ЛЕЧЕНИЯ"</t>
  </si>
  <si>
    <t>ОБЩЕСТВО С ОГРАНИЧЕННОЙ ОТВЕТСТВЕННОСТЬЮ "ХАВЕН"</t>
  </si>
  <si>
    <t>ГОСУДАРСТВЕННОЕ БЮДЖЕТНОЕ УЧРЕЖДЕНИЕ ЗДРАВООХРАНЕНИЯ МОСКОВСКОЙ ОБЛАСТИ "ПОДОЛЬСКАЯ ОБЛАСТНАЯ КЛИНИЧЕСКАЯ БОЛЬНИЦА"</t>
  </si>
  <si>
    <t>ОБЩЕСТВО С ОГРАНИЧЕННОЙ ОТВЕТСТВЕННОСТЬЮ "МЕД ЭКСПЕРТ"</t>
  </si>
  <si>
    <t>ФЕДЕРАЛЬНОЕ ГОСУДАРСТВЕННОЕ БЮДЖЕТНОЕ УЧРЕЖДЕНИЕ ЗДРАВООХРАНЕНИЯ "ЦЕНТРАЛЬНЫЙ КЛИНИЧЕСКИЙ САНАТОРИЙ ДЛЯ ДЕТЕЙ С РОДИТЕЛЯМИ "МАЛАХОВКА" ФЕДЕРАЛЬНОГО МЕДИКО-БИОЛОГИЧЕСКОГО АГЕНТСТВА"</t>
  </si>
  <si>
    <t>ОБЩЕСТВО С ОГРАНИЧЕННОЙ ОТВЕТСТВЕННОСТЬЮ "ЛЕЧЕБНО-ДИАГНОСТИЧЕСКИЙ ЦЕНТР МЕЖДУНАРОДНОГО ИНСТИТУТА БИОЛОГИЧЕСКИХ СИСТЕМ-МОСКОВСКАЯ ОБЛАСТЬ"</t>
  </si>
  <si>
    <t>ГОСУДАРСТВЕННОЕ БЮДЖЕТНОЕ УЧРЕЖДЕНИЕ ЗДРАВООХРАНЕНИЯ МОСКОВСКОЙ ОБЛАСТИ "НАРО-ФОМИНСКАЯ СТОМАТОЛОГИЧЕСКАЯ ПОЛИКЛИНИКА"</t>
  </si>
  <si>
    <t>АКЦИОНЕРНОЕ ОБЩЕСТВО "ЦЕНТР ЭНДОХИРУРГИИ И ЛИТОТРИПСИИ"</t>
  </si>
  <si>
    <t>ГОСУДАРСТВЕННОЕ БЮДЖЕТНОЕ УЧРЕЖДЕНИЕ ЗДРАВООХРАНЕНИЯ МОСКОВСКОЙ ОБЛАСТИ "ЗАРАЙСКАЯ БОЛЬНИЦА"</t>
  </si>
  <si>
    <t>ГОСУДАРСТВЕННОЕ БЮДЖЕТНОЕ УЧРЕЖДЕНИЕ ЗДРАВООХРАНЕНИЯ  МОСКОВСКОЙ ОБЛАСТИ "ЩЁЛКОВСКАЯ СТОМАТОЛОГИЧЕСКАЯ ПОЛИКЛИНИКА"</t>
  </si>
  <si>
    <t>ОБЩЕСТВО С ОГРАНИЧЕННОЙ ОТВЕТСТВЕННОСТЬЮ "ЦЕНТР ОФТАЛЬМОХИРУРГИИ"</t>
  </si>
  <si>
    <t>ГОСУДАРСТВЕННОЕ БЮДЖЕТНОЕ УЧРЕЖДЕНИЕ ЗДРАВООХРАНЕНИЯ МОСКОВСКОЙ ОБЛАСТИ "КОТЕЛЬНИКОВСКАЯ ПОЛИКЛИНИКА"</t>
  </si>
  <si>
    <t>Октябрь</t>
  </si>
  <si>
    <t>01.10.24-30.09.26</t>
  </si>
  <si>
    <t>01.01.25-30.09.26</t>
  </si>
  <si>
    <t>ГОСУДАРСТВЕННОЕ БЮДЖЕТНОЕ УЧРЕЖДЕНИЕ ЗДРАВООХРАНЕНИЯ МОСКОВСКОЙ ОБЛАСТИ "НОГИНСКАЯ БОЛЬНИЦА"</t>
  </si>
  <si>
    <t>ГОСУДАРСТВЕННОЕ БЮДЖЕТНОЕ УЧРЕЖДЕНИЕ ЗДРАВООХРАНЕНИЯ МОСКОВСКОЙ ОБЛАСТИ "РУЗСКАЯ БОЛЬНИЦА"</t>
  </si>
  <si>
    <t>ГОСУДАРСТВЕННОЕ БЮДЖЕТНОЕ УЧРЕЖДЕНИЕ ЗДРАВООХРАНЕНИЯ МОСКОВСКОЙ ОБЛАСТИ "СЕРЕБРЯНО-ПРУДСКАЯ БОЛЬНИЦА"</t>
  </si>
  <si>
    <t>ОБЩЕСТВО С ОГРАНИЧЕННОЙ ОТВЕТСТВЕННОСТЬЮ "КЛИНИКА ИННОВАЦИОННОЙ ХИРУРГИИ"</t>
  </si>
  <si>
    <t>ОБЩЕСТВО С ОГРАНИЧЕННОЙ ОТВЕТСТВЕННОСТЬЮ "СИТИДЕНТ"</t>
  </si>
  <si>
    <t>ОБЩЕСТВО С ОГРАНИЧЕННОЙ ОТВЕТСТВЕННОСТЬЮ "ДЕНТА"</t>
  </si>
  <si>
    <t>АКЦИОНЕРНОЕ ОБЩЕСТВО "ЛЕТНО-ИССЛЕДОВАТЕЛЬСКИЙ ИНСТИТУТ ИМЕНИ М.М. ГРОМОВА"</t>
  </si>
  <si>
    <t>ОБЩЕСТВО С ОГРАНИЧЕННОЙ ОТВЕТСТВЕННОСТЬЮ "МЕДИКО - ДИАГНОСТИЧЕСКИЙ ЦЕНТР "СЕМЕЙНЫЙ"</t>
  </si>
  <si>
    <t>ФЕДЕРАЛЬНОЕ ГОСУДАРСТВЕННОЕ БЮДЖЕТНОЕ  УЧРЕЖДЕНИЕ "ФЕДЕРАЛЬНЫЙ КЛИНИЧЕСКИЙ ЦЕНТР ВЫСОКИХ МЕДИЦИНСКИХ ТЕХНОЛОГИЙ ФЕДЕРАЛЬНОГО МЕДИКО-БИОЛОГИЧЕСКОГО АГЕНТСТВА"</t>
  </si>
  <si>
    <t>ФЕДЕРАЛЬНОЕ ГОСУДАРСТВЕННОЕ БЮДЖЕТНОЕ УЧРЕЖДЕНИЕ "НАЦИОНАЛЬНЫЙ МЕДИКО-ХИРУРГИЧЕСКИЙ ЦЕНТР ИМЕНИ Н.И. ПИРОГОВА" МИНИСТЕРСТВА ЗДРАВООХРАНЕНИЯ РОССИЙСКОЙ ФЕДЕРАЦИИ</t>
  </si>
  <si>
    <t>ОБЩЕСТВО С ОГРАНИЧЕННОЙ ОТВЕТСТВЕННОСТЬЮ "ЭКО ЦЕНТР"</t>
  </si>
  <si>
    <t>ГОСУДАРСТВЕННОЕ БЮДЖЕТНОЕ УЧРЕЖДЕНИЕ ЗДРАВООХРАНЕНИЯ МОСКОВСКОЙ ОБЛАСТИ "КОРОЛЁВСКАЯ СТОМАТОЛОГИЧЕСКАЯ ПОЛИКЛИНИКА"</t>
  </si>
  <si>
    <t>ФЕДЕРАЛЬНОЕ ГОСУДАРСТВЕННОЕ БЮДЖЕТНОЕ УЧРЕЖДЕНИЕ ЗДРАВООХРАНЕНИЯ "МЕДИКО-САНИТАРНАЯ ЧАСТЬ №170 ФЕДЕРАЛЬНОГО МЕДИКО-БИОЛОГИЧЕСКОГО АГЕНТСТВА"</t>
  </si>
  <si>
    <t>ГОСУДАРСТВЕННОЕ БЮДЖЕТНОЕ УЧРЕЖДЕНИЕ ЗДРАВООХРАНЕНИЯ МОСКОВСКОЙ ОБЛАСТИ "ЖУКОВСКАЯ СТОМАТОЛОГИЧЕСКАЯ ПОЛИКЛИНИКА"</t>
  </si>
  <si>
    <t>ОБЩЕСТВО С ОГРАНИЧЕННОЙ ОТВЕТСТВЕННОСТЬЮ "ЗУБОПРОТЕЗИСТ"</t>
  </si>
  <si>
    <t>Ноябрь</t>
  </si>
  <si>
    <t>ГОСУДАРСТВЕННОЕ БЮДЖЕТНОЕ УЧРЕЖДЕНИЕ ЗДРАВООХРАНЕНИЯ МОСКОВСКОЙ ОБЛАСТИ "БАЛАШИХИНСКАЯ БОЛЬНИЦА"</t>
  </si>
  <si>
    <t>ОБЩЕСТВО С ОГРАНИЧЕННОЙ ОТВЕТСТВЕННОСТЬЮ "ЛЕЧЕБНО-ПРОФИЛАКТИЧЕСКОЕ УЧРЕЖДЕНИЕ "САНАТОРИЙ ДОРОХОВО"</t>
  </si>
  <si>
    <t>ОБЩЕСТВО С ОГРАНИЧЕННОЙ ОТВЕТСТВЕННОСТЬЮ "МЕДИЦИНСКИЙ ЦЕНТР-ТОМОГРАФИЯ ПЛЮС"</t>
  </si>
  <si>
    <t>ГОСУДАРСТВЕННОЕ БЮДЖЕТНОЕ УЧРЕЖДЕНИЕ ЗДРАВООХРАНЕНИЯ МОСКОВСКОЙ ОБЛАСТИ "ЧЕХОВСКАЯ  БОЛЬНИЦА"</t>
  </si>
  <si>
    <t>ОБЩЕСТВО С ОГРАНИЧЕННОЙ ОТВЕТСТВЕННОСТЬЮ "НАЦИОНАЛЬНЫЙ ДИАГНОСТИЧЕСКИЙ ЦЕНТР"</t>
  </si>
  <si>
    <t>ФЕДЕРАЛЬНОЕ ГОСУДАРСТВЕННОЕ БЮДЖЕТНОЕ УЧРЕЖДЕНИЕ "12 КОНСУЛЬТАТИВНО-ДИАГНОСТИЧЕСКИЙ ЦЕНТР" МИНИСТЕРСТВА ОБОРОНЫ РОССИЙСКОЙ ФЕДЕРАЦИИ</t>
  </si>
  <si>
    <t>ФЕДЕРАЛЬНОЕ ГОСУДАРСТВЕННОЕ БЮДЖЕТНОЕ ЛЕЧЕБНО-ПРОФИЛАКТИЧЕСКОЕ УЧРЕЖДЕНИЕ "ЛЕЧЕБНО-ОЗДОРОВИТЕЛЬНЫЙ ЦЕНТР МИНИСТЕРСТВА ИНОСТРАННЫХ ДЕЛ РОССИЙСКОЙ ФЕДЕРАЦИИ"</t>
  </si>
  <si>
    <t>ОБЩЕСТВО С ОГРАНИЧЕННОЙ ОТВЕТСТВЕННОСТЬЮ "КЛИНИКА ЛУЙС"</t>
  </si>
  <si>
    <t>ГОСУДАРСТВЕННОЕ БЮДЖЕТНОЕ УЧРЕЖДЕНИЕ ЗДРАВООХРАНЕНИЯ МОСКОВСКОЙ ОБЛАСТИ "МОСКОВСКИЙ ОБЛАСТНОЙ КЛИНИЧЕСКИЙ ПРОТИВОТУБЕРКУЛЕЗНЫЙ ДИСПАНСЕР"</t>
  </si>
  <si>
    <t>ГОСУДАРСТВЕННОЕ БЮДЖЕТНОЕ УЧРЕЖДЕНИЕ ЗДРАВООХРАНЕНИЯ МОСКОВСКОЙ ОБЛАСТИ "ВОСКРЕСЕНСКАЯ СТОМАТОЛОГИЧЕСКАЯ ПОЛИКЛИНИКА"</t>
  </si>
  <si>
    <t>ОБЩЕСТВО С ОГРАНИЧЕННОЙ ОТВЕТСТВЕННОСТЬЮ "ГИППОКРАТ"</t>
  </si>
  <si>
    <t>ЧАСТНОЕ УЧРЕЖДЕНИЕ ЗДРАВООХРАНЕНИЯ И РАЗВИТИЯ МЕДИЦИНСКИХ ТЕХНОЛОГИЙ "ЦЕНТРЫ ДИАЛИЗА "ГИППОКРАТ"</t>
  </si>
  <si>
    <t>ЧАСТНОЕ УЧРЕЖДЕНИЕ ЗДРАВООХРАНЕНИЯ ПОЛИКЛИНИКА "РЖД-МЕДИЦИНА" МИКРОРАЙОНА ОЖЕРЕЛЬЕ ГОРОДА КАШИРА"</t>
  </si>
  <si>
    <t>ГОСУДАРСТВЕННОЕ БЮДЖЕТНОЕ УЧРЕЖДЕНИЕ ЗДРАВООХРАНЕНИЯ МОСКОВСКОЙ ОБЛАСТИ "ЛОБНЕНСКАЯ БОЛЬНИЦА"</t>
  </si>
  <si>
    <t>Декабрь</t>
  </si>
  <si>
    <t>ОБЩЕСТВО С ОГРАНИЧЕННОЙ ОТВЕТСТВЕННОСТЬЮ "ДИОМАГ"</t>
  </si>
  <si>
    <t>ОБЩЕСТВО С ОГРАНИЧЕННОЙ ОТВЕТСТВЕННОСТЬЮ "РЕАМЕД"</t>
  </si>
  <si>
    <t>ГОСУДАРСТВЕННОЕ БЮДЖЕТНОЕ УЧРЕЖДЕНИЕ ЗДРАВООХРАНЕНИЯ МОСКОВСКОЙ ОБЛАСТИ "МОСКОВСКИЙ ОБЛАСТНОЙ ПЕРИНАТАЛЬНЫЙ ЦЕНТР"</t>
  </si>
  <si>
    <t>ОБЩЕСТВО С ОГРАНИЧЕННОЙ ОТВЕТСТВЕННОСТЬЮ "МЕДИЦИНСКИЙ ЦЕНТР ТОМОГРАФИЯ ПЛЮС"</t>
  </si>
  <si>
    <t>Август-Сентябрь</t>
  </si>
  <si>
    <t>Февраль-Март</t>
  </si>
  <si>
    <t>Май-Июнь</t>
  </si>
  <si>
    <t>ОБЩЕСТВО С ОГРАНИЧЕННОЙ ОТВЕТСТВЕННОСТЬЮ "ЮНИФАРМ"</t>
  </si>
  <si>
    <t>01.10.25-30.09.26</t>
  </si>
  <si>
    <t>01.08.25-30.06.26</t>
  </si>
  <si>
    <t>01.01.25-31.12.25</t>
  </si>
  <si>
    <t>ОБЩЕСТВО С ОГРАНИЧЕННОЙ ОТВЕТСТВЕННОСТЬЮ "КЛИНИКА ЗДОРОВЬЯ"</t>
  </si>
  <si>
    <t>Приложение
к приказу ТФОМС МО
от 18.12.2025 № 625</t>
  </si>
  <si>
    <t>01.07.24-31.12.25</t>
  </si>
  <si>
    <t>01.10.24-31.12.25</t>
  </si>
  <si>
    <t>ГОСУДАРСТВЕННОЕ БЮДЖЕТНОЕ УЧРЕЖДЕНИЕ ЗДРАВООХРАНЕНИЯ МОСКОВСКОЙ ОБЛАСТИ "КРАСНОГОРСКАЯ КЛИНИЧЕСКАЯ БОЛЬНИЦА "</t>
  </si>
  <si>
    <t>ГОСУДАРСТВЕННОЕ БЮДЖЕТНОЕ УЧРЕЖДЕНИЕ ЗДРАВООХРАНЕНИЯ МОСКОВСКОЙ ОБЛАСТИ "ДОЛГОПРУДНЕНСКАЯ КЛИНИЧЕСКАЯ БОЛЬНИЦА"</t>
  </si>
  <si>
    <t>ГОСУДАРСТВЕННОЕ БЮДЖЕТНОЕ УЧРЕЖДЕНИЕ ЗДРАВООХРАНЕНИЯ МОСКОВСКОЙ ОБЛАСТИ "ЛЮБЕРЕЦКАЯ ОБЛАСТНАЯ КЛИНИЧЕСКАЯ БОЛЬНИЦА"</t>
  </si>
  <si>
    <t>УЧРЕЖДЕНИЕ "ЦЕНТР ВОССТАНОВИТЕЛЬНОЙ ТЕРАПИИ ДЛЯ ВОИНОВ-ИНТЕРНАЦИОНАЛИСТОВ 
ИМ. М.А. ЛИХОДЕЯ"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</si>
</sst>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i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/>
    <xf numFmtId="0" fontId="8" fillId="0" borderId="0"/>
    <xf numFmtId="0" fontId="11" fillId="0" borderId="0"/>
    <xf numFmtId="0" fontId="14" fillId="0" borderId="0"/>
  </cellStyleXfs>
  <cellXfs count="42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4" fillId="0" borderId="0" xfId="0" applyFont="1" applyFill="1"/>
    <xf numFmtId="0" fontId="4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7" fillId="0" borderId="1" xfId="5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top" wrapText="1" indent="10"/>
    </xf>
    <xf numFmtId="0" fontId="2" fillId="0" borderId="0" xfId="0" applyFont="1" applyFill="1" applyBorder="1" applyAlignment="1">
      <alignment horizontal="center" vertical="top" wrapText="1"/>
    </xf>
    <xf numFmtId="0" fontId="5" fillId="2" borderId="1" xfId="0" applyNumberFormat="1" applyFont="1" applyFill="1" applyBorder="1" applyAlignment="1">
      <alignment horizontal="left" vertical="center" wrapText="1"/>
    </xf>
  </cellXfs>
  <cellStyles count="6">
    <cellStyle name="Normal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  <cellStyle name="Обычный 5" xfId="4" xr:uid="{00000000-0005-0000-0000-000004000000}"/>
    <cellStyle name="Обычный_2011" xfId="5" xr:uid="{00000000-0005-0000-0000-000005000000}"/>
  </cellStyles>
  <dxfs count="71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09A00"/>
      <color rgb="FFD29B00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H154"/>
  <sheetViews>
    <sheetView tabSelected="1" topLeftCell="A100" zoomScale="85" zoomScaleNormal="85" zoomScaleSheetLayoutView="55" workbookViewId="0">
      <selection activeCell="F10" sqref="F10"/>
    </sheetView>
  </sheetViews>
  <sheetFormatPr defaultRowHeight="15.75" x14ac:dyDescent="0.25"/>
  <cols>
    <col min="1" max="1" width="3.42578125" style="4" customWidth="1"/>
    <col min="2" max="2" width="5.7109375" style="24" customWidth="1"/>
    <col min="3" max="3" width="10.85546875" style="24" customWidth="1"/>
    <col min="4" max="4" width="130.5703125" style="25" customWidth="1"/>
    <col min="5" max="5" width="18.7109375" style="24" customWidth="1"/>
    <col min="6" max="6" width="22.7109375" style="24" bestFit="1" customWidth="1"/>
    <col min="7" max="7" width="19.28515625" style="24" customWidth="1"/>
    <col min="8" max="8" width="43.7109375" style="4" customWidth="1"/>
    <col min="9" max="16384" width="9.140625" style="4"/>
  </cols>
  <sheetData>
    <row r="1" spans="1:8" ht="48" customHeight="1" x14ac:dyDescent="0.25">
      <c r="A1" s="22"/>
      <c r="B1" s="1"/>
      <c r="C1" s="1"/>
      <c r="D1" s="23"/>
      <c r="E1" s="1"/>
      <c r="F1" s="39" t="s">
        <v>167</v>
      </c>
      <c r="G1" s="39"/>
    </row>
    <row r="2" spans="1:8" ht="60" customHeight="1" x14ac:dyDescent="0.25">
      <c r="B2" s="40" t="s">
        <v>13</v>
      </c>
      <c r="C2" s="40"/>
      <c r="D2" s="40"/>
      <c r="E2" s="40"/>
      <c r="F2" s="40"/>
      <c r="G2" s="40"/>
    </row>
    <row r="3" spans="1:8" ht="63" customHeight="1" x14ac:dyDescent="0.25">
      <c r="B3" s="3" t="s">
        <v>0</v>
      </c>
      <c r="C3" s="3" t="s">
        <v>1</v>
      </c>
      <c r="D3" s="3" t="s">
        <v>2</v>
      </c>
      <c r="E3" s="3" t="s">
        <v>4</v>
      </c>
      <c r="F3" s="3" t="s">
        <v>3</v>
      </c>
      <c r="G3" s="3" t="s">
        <v>8</v>
      </c>
    </row>
    <row r="4" spans="1:8" x14ac:dyDescent="0.25">
      <c r="B4" s="2">
        <v>1</v>
      </c>
      <c r="C4" s="2">
        <v>2</v>
      </c>
      <c r="D4" s="2">
        <v>3</v>
      </c>
      <c r="E4" s="7">
        <v>4</v>
      </c>
      <c r="F4" s="2">
        <v>5</v>
      </c>
      <c r="G4" s="2">
        <v>6</v>
      </c>
    </row>
    <row r="5" spans="1:8" ht="56.25" x14ac:dyDescent="0.25">
      <c r="B5" s="9">
        <v>1</v>
      </c>
      <c r="C5" s="14">
        <v>508805</v>
      </c>
      <c r="D5" s="11" t="s">
        <v>17</v>
      </c>
      <c r="E5" s="16" t="s">
        <v>21</v>
      </c>
      <c r="F5" s="17" t="s">
        <v>16</v>
      </c>
      <c r="G5" s="16" t="s">
        <v>5</v>
      </c>
    </row>
    <row r="6" spans="1:8" ht="18.75" x14ac:dyDescent="0.25">
      <c r="B6" s="9">
        <v>2</v>
      </c>
      <c r="C6" s="14">
        <v>503116</v>
      </c>
      <c r="D6" s="10" t="s">
        <v>18</v>
      </c>
      <c r="E6" s="16" t="s">
        <v>21</v>
      </c>
      <c r="F6" s="17" t="s">
        <v>16</v>
      </c>
      <c r="G6" s="16" t="s">
        <v>5</v>
      </c>
      <c r="H6" s="20"/>
    </row>
    <row r="7" spans="1:8" ht="21.75" customHeight="1" x14ac:dyDescent="0.25">
      <c r="B7" s="9">
        <v>3</v>
      </c>
      <c r="C7" s="14">
        <v>509745</v>
      </c>
      <c r="D7" s="10" t="s">
        <v>19</v>
      </c>
      <c r="E7" s="16" t="s">
        <v>21</v>
      </c>
      <c r="F7" s="17" t="s">
        <v>16</v>
      </c>
      <c r="G7" s="16" t="s">
        <v>5</v>
      </c>
    </row>
    <row r="8" spans="1:8" ht="37.5" x14ac:dyDescent="0.25">
      <c r="B8" s="9">
        <v>4</v>
      </c>
      <c r="C8" s="14">
        <v>503708</v>
      </c>
      <c r="D8" s="11" t="s">
        <v>20</v>
      </c>
      <c r="E8" s="16" t="s">
        <v>21</v>
      </c>
      <c r="F8" s="17" t="s">
        <v>16</v>
      </c>
      <c r="G8" s="16" t="s">
        <v>5</v>
      </c>
    </row>
    <row r="9" spans="1:8" ht="18.75" x14ac:dyDescent="0.25">
      <c r="B9" s="9">
        <v>5</v>
      </c>
      <c r="C9" s="14">
        <v>505110</v>
      </c>
      <c r="D9" s="10" t="s">
        <v>22</v>
      </c>
      <c r="E9" s="16" t="s">
        <v>21</v>
      </c>
      <c r="F9" s="17" t="s">
        <v>16</v>
      </c>
      <c r="G9" s="16" t="s">
        <v>5</v>
      </c>
    </row>
    <row r="10" spans="1:8" ht="37.5" x14ac:dyDescent="0.25">
      <c r="B10" s="9">
        <v>6</v>
      </c>
      <c r="C10" s="14">
        <v>502502</v>
      </c>
      <c r="D10" s="11" t="s">
        <v>23</v>
      </c>
      <c r="E10" s="16" t="s">
        <v>21</v>
      </c>
      <c r="F10" s="17" t="s">
        <v>16</v>
      </c>
      <c r="G10" s="16" t="s">
        <v>5</v>
      </c>
    </row>
    <row r="11" spans="1:8" ht="37.5" x14ac:dyDescent="0.25">
      <c r="B11" s="9">
        <v>7</v>
      </c>
      <c r="C11" s="14">
        <v>500040</v>
      </c>
      <c r="D11" s="10" t="s">
        <v>24</v>
      </c>
      <c r="E11" s="16" t="s">
        <v>21</v>
      </c>
      <c r="F11" s="17" t="s">
        <v>16</v>
      </c>
      <c r="G11" s="16" t="s">
        <v>5</v>
      </c>
    </row>
    <row r="12" spans="1:8" ht="23.25" customHeight="1" x14ac:dyDescent="0.25">
      <c r="B12" s="9">
        <v>8</v>
      </c>
      <c r="C12" s="14">
        <v>503117</v>
      </c>
      <c r="D12" s="10" t="s">
        <v>25</v>
      </c>
      <c r="E12" s="16" t="s">
        <v>21</v>
      </c>
      <c r="F12" s="17" t="s">
        <v>16</v>
      </c>
      <c r="G12" s="16" t="s">
        <v>5</v>
      </c>
    </row>
    <row r="13" spans="1:8" ht="18.75" x14ac:dyDescent="0.25">
      <c r="B13" s="9">
        <v>9</v>
      </c>
      <c r="C13" s="21">
        <v>509690</v>
      </c>
      <c r="D13" s="13" t="s">
        <v>116</v>
      </c>
      <c r="E13" s="16" t="s">
        <v>21</v>
      </c>
      <c r="F13" s="18" t="s">
        <v>168</v>
      </c>
      <c r="G13" s="16" t="s">
        <v>5</v>
      </c>
    </row>
    <row r="14" spans="1:8" ht="18.75" x14ac:dyDescent="0.25">
      <c r="B14" s="9">
        <v>10</v>
      </c>
      <c r="C14" s="14">
        <v>503812</v>
      </c>
      <c r="D14" s="10" t="s">
        <v>112</v>
      </c>
      <c r="E14" s="16" t="s">
        <v>21</v>
      </c>
      <c r="F14" s="17" t="s">
        <v>168</v>
      </c>
      <c r="G14" s="16" t="s">
        <v>5</v>
      </c>
    </row>
    <row r="15" spans="1:8" ht="37.5" x14ac:dyDescent="0.25">
      <c r="B15" s="9">
        <v>11</v>
      </c>
      <c r="C15" s="14">
        <v>503619</v>
      </c>
      <c r="D15" s="10" t="s">
        <v>131</v>
      </c>
      <c r="E15" s="16" t="s">
        <v>21</v>
      </c>
      <c r="F15" s="17" t="s">
        <v>169</v>
      </c>
      <c r="G15" s="16" t="s">
        <v>5</v>
      </c>
    </row>
    <row r="16" spans="1:8" ht="18.75" x14ac:dyDescent="0.25">
      <c r="B16" s="9">
        <v>12</v>
      </c>
      <c r="C16" s="14">
        <v>501710</v>
      </c>
      <c r="D16" s="10" t="s">
        <v>128</v>
      </c>
      <c r="E16" s="16" t="s">
        <v>21</v>
      </c>
      <c r="F16" s="17" t="s">
        <v>169</v>
      </c>
      <c r="G16" s="16" t="s">
        <v>5</v>
      </c>
    </row>
    <row r="17" spans="2:8" ht="18.75" x14ac:dyDescent="0.25">
      <c r="B17" s="9">
        <v>13</v>
      </c>
      <c r="C17" s="14">
        <v>502632</v>
      </c>
      <c r="D17" s="10" t="s">
        <v>129</v>
      </c>
      <c r="E17" s="16" t="s">
        <v>21</v>
      </c>
      <c r="F17" s="17" t="s">
        <v>169</v>
      </c>
      <c r="G17" s="16" t="s">
        <v>5</v>
      </c>
    </row>
    <row r="18" spans="2:8" ht="18.75" x14ac:dyDescent="0.25">
      <c r="B18" s="9">
        <v>14</v>
      </c>
      <c r="C18" s="14">
        <v>501709</v>
      </c>
      <c r="D18" s="10" t="s">
        <v>138</v>
      </c>
      <c r="E18" s="16" t="s">
        <v>21</v>
      </c>
      <c r="F18" s="17" t="s">
        <v>165</v>
      </c>
      <c r="G18" s="16" t="s">
        <v>5</v>
      </c>
    </row>
    <row r="19" spans="2:8" s="5" customFormat="1" ht="37.5" x14ac:dyDescent="0.25">
      <c r="B19" s="9">
        <v>15</v>
      </c>
      <c r="C19" s="14">
        <v>500701</v>
      </c>
      <c r="D19" s="11" t="s">
        <v>27</v>
      </c>
      <c r="E19" s="16" t="s">
        <v>37</v>
      </c>
      <c r="F19" s="17" t="s">
        <v>16</v>
      </c>
      <c r="G19" s="16" t="s">
        <v>5</v>
      </c>
    </row>
    <row r="20" spans="2:8" s="5" customFormat="1" ht="18.75" x14ac:dyDescent="0.25">
      <c r="B20" s="9">
        <v>16</v>
      </c>
      <c r="C20" s="14">
        <v>506511</v>
      </c>
      <c r="D20" s="10" t="s">
        <v>28</v>
      </c>
      <c r="E20" s="16" t="s">
        <v>37</v>
      </c>
      <c r="F20" s="17" t="s">
        <v>16</v>
      </c>
      <c r="G20" s="16" t="s">
        <v>5</v>
      </c>
    </row>
    <row r="21" spans="2:8" s="5" customFormat="1" ht="37.5" x14ac:dyDescent="0.3">
      <c r="B21" s="9">
        <v>17</v>
      </c>
      <c r="C21" s="14">
        <v>500068</v>
      </c>
      <c r="D21" s="12" t="s">
        <v>32</v>
      </c>
      <c r="E21" s="16" t="s">
        <v>37</v>
      </c>
      <c r="F21" s="17" t="s">
        <v>16</v>
      </c>
      <c r="G21" s="16" t="s">
        <v>5</v>
      </c>
    </row>
    <row r="22" spans="2:8" s="5" customFormat="1" ht="37.5" x14ac:dyDescent="0.25">
      <c r="B22" s="9">
        <v>18</v>
      </c>
      <c r="C22" s="14">
        <v>500055</v>
      </c>
      <c r="D22" s="11" t="s">
        <v>170</v>
      </c>
      <c r="E22" s="16" t="s">
        <v>37</v>
      </c>
      <c r="F22" s="17" t="s">
        <v>16</v>
      </c>
      <c r="G22" s="16" t="s">
        <v>5</v>
      </c>
      <c r="H22" s="19"/>
    </row>
    <row r="23" spans="2:8" ht="18.75" x14ac:dyDescent="0.25">
      <c r="B23" s="9">
        <v>19</v>
      </c>
      <c r="C23" s="14">
        <v>502826</v>
      </c>
      <c r="D23" s="10" t="s">
        <v>33</v>
      </c>
      <c r="E23" s="16" t="s">
        <v>37</v>
      </c>
      <c r="F23" s="17" t="s">
        <v>16</v>
      </c>
      <c r="G23" s="16" t="s">
        <v>5</v>
      </c>
    </row>
    <row r="24" spans="2:8" ht="37.5" x14ac:dyDescent="0.25">
      <c r="B24" s="9">
        <v>20</v>
      </c>
      <c r="C24" s="14">
        <v>500114</v>
      </c>
      <c r="D24" s="13" t="s">
        <v>35</v>
      </c>
      <c r="E24" s="16" t="s">
        <v>37</v>
      </c>
      <c r="F24" s="17" t="s">
        <v>16</v>
      </c>
      <c r="G24" s="16" t="s">
        <v>5</v>
      </c>
    </row>
    <row r="25" spans="2:8" ht="18.75" x14ac:dyDescent="0.25">
      <c r="B25" s="9">
        <v>21</v>
      </c>
      <c r="C25" s="14">
        <v>509619</v>
      </c>
      <c r="D25" s="10" t="s">
        <v>36</v>
      </c>
      <c r="E25" s="16" t="s">
        <v>37</v>
      </c>
      <c r="F25" s="17" t="s">
        <v>16</v>
      </c>
      <c r="G25" s="16" t="s">
        <v>5</v>
      </c>
    </row>
    <row r="26" spans="2:8" s="5" customFormat="1" ht="37.5" x14ac:dyDescent="0.25">
      <c r="B26" s="9">
        <v>22</v>
      </c>
      <c r="C26" s="14">
        <v>504404</v>
      </c>
      <c r="D26" s="11" t="s">
        <v>79</v>
      </c>
      <c r="E26" s="16" t="s">
        <v>37</v>
      </c>
      <c r="F26" s="17" t="s">
        <v>26</v>
      </c>
      <c r="G26" s="16" t="s">
        <v>5</v>
      </c>
    </row>
    <row r="27" spans="2:8" s="5" customFormat="1" ht="37.5" x14ac:dyDescent="0.25">
      <c r="B27" s="9">
        <v>23</v>
      </c>
      <c r="C27" s="14">
        <v>505426</v>
      </c>
      <c r="D27" s="13" t="s">
        <v>30</v>
      </c>
      <c r="E27" s="16" t="s">
        <v>37</v>
      </c>
      <c r="F27" s="17" t="s">
        <v>26</v>
      </c>
      <c r="G27" s="16" t="s">
        <v>5</v>
      </c>
    </row>
    <row r="28" spans="2:8" ht="18.75" x14ac:dyDescent="0.25">
      <c r="B28" s="9">
        <v>24</v>
      </c>
      <c r="C28" s="14">
        <v>509649</v>
      </c>
      <c r="D28" s="10" t="s">
        <v>134</v>
      </c>
      <c r="E28" s="16" t="s">
        <v>37</v>
      </c>
      <c r="F28" s="17" t="s">
        <v>165</v>
      </c>
      <c r="G28" s="16" t="s">
        <v>5</v>
      </c>
    </row>
    <row r="29" spans="2:8" ht="37.5" x14ac:dyDescent="0.25">
      <c r="B29" s="9">
        <v>25</v>
      </c>
      <c r="C29" s="14">
        <v>500054</v>
      </c>
      <c r="D29" s="11" t="s">
        <v>39</v>
      </c>
      <c r="E29" s="16" t="s">
        <v>38</v>
      </c>
      <c r="F29" s="17" t="s">
        <v>16</v>
      </c>
      <c r="G29" s="16" t="s">
        <v>5</v>
      </c>
    </row>
    <row r="30" spans="2:8" ht="37.5" x14ac:dyDescent="0.25">
      <c r="B30" s="9">
        <v>26</v>
      </c>
      <c r="C30" s="14">
        <v>505001</v>
      </c>
      <c r="D30" s="11" t="s">
        <v>40</v>
      </c>
      <c r="E30" s="16" t="s">
        <v>38</v>
      </c>
      <c r="F30" s="17" t="s">
        <v>16</v>
      </c>
      <c r="G30" s="16" t="s">
        <v>5</v>
      </c>
    </row>
    <row r="31" spans="2:8" ht="56.25" x14ac:dyDescent="0.25">
      <c r="B31" s="9">
        <v>27</v>
      </c>
      <c r="C31" s="14">
        <v>509902</v>
      </c>
      <c r="D31" s="11" t="s">
        <v>41</v>
      </c>
      <c r="E31" s="16" t="s">
        <v>38</v>
      </c>
      <c r="F31" s="17" t="s">
        <v>16</v>
      </c>
      <c r="G31" s="16" t="s">
        <v>5</v>
      </c>
    </row>
    <row r="32" spans="2:8" ht="37.5" x14ac:dyDescent="0.25">
      <c r="B32" s="9">
        <v>28</v>
      </c>
      <c r="C32" s="14">
        <v>500039</v>
      </c>
      <c r="D32" s="11" t="s">
        <v>42</v>
      </c>
      <c r="E32" s="16" t="s">
        <v>38</v>
      </c>
      <c r="F32" s="17" t="s">
        <v>16</v>
      </c>
      <c r="G32" s="16" t="s">
        <v>5</v>
      </c>
    </row>
    <row r="33" spans="2:8" s="6" customFormat="1" ht="37.5" x14ac:dyDescent="0.25">
      <c r="B33" s="9">
        <v>29</v>
      </c>
      <c r="C33" s="14">
        <v>501601</v>
      </c>
      <c r="D33" s="11" t="s">
        <v>43</v>
      </c>
      <c r="E33" s="16" t="s">
        <v>38</v>
      </c>
      <c r="F33" s="17" t="s">
        <v>16</v>
      </c>
      <c r="G33" s="16" t="s">
        <v>5</v>
      </c>
    </row>
    <row r="34" spans="2:8" ht="37.5" x14ac:dyDescent="0.25">
      <c r="B34" s="9">
        <v>30</v>
      </c>
      <c r="C34" s="14">
        <v>503114</v>
      </c>
      <c r="D34" s="10" t="s">
        <v>44</v>
      </c>
      <c r="E34" s="16" t="s">
        <v>38</v>
      </c>
      <c r="F34" s="17" t="s">
        <v>16</v>
      </c>
      <c r="G34" s="16" t="s">
        <v>5</v>
      </c>
    </row>
    <row r="35" spans="2:8" ht="18.75" x14ac:dyDescent="0.25">
      <c r="B35" s="9">
        <v>31</v>
      </c>
      <c r="C35" s="14">
        <v>503123</v>
      </c>
      <c r="D35" s="10" t="s">
        <v>45</v>
      </c>
      <c r="E35" s="16" t="s">
        <v>38</v>
      </c>
      <c r="F35" s="17" t="s">
        <v>16</v>
      </c>
      <c r="G35" s="16" t="s">
        <v>5</v>
      </c>
    </row>
    <row r="36" spans="2:8" ht="18.75" x14ac:dyDescent="0.25">
      <c r="B36" s="9">
        <v>32</v>
      </c>
      <c r="C36" s="14">
        <v>509603</v>
      </c>
      <c r="D36" s="10" t="s">
        <v>46</v>
      </c>
      <c r="E36" s="16" t="s">
        <v>38</v>
      </c>
      <c r="F36" s="17" t="s">
        <v>16</v>
      </c>
      <c r="G36" s="16" t="s">
        <v>5</v>
      </c>
    </row>
    <row r="37" spans="2:8" ht="18.75" x14ac:dyDescent="0.25">
      <c r="B37" s="9">
        <v>33</v>
      </c>
      <c r="C37" s="14">
        <v>503622</v>
      </c>
      <c r="D37" s="10" t="s">
        <v>47</v>
      </c>
      <c r="E37" s="16" t="s">
        <v>38</v>
      </c>
      <c r="F37" s="17" t="s">
        <v>16</v>
      </c>
      <c r="G37" s="16" t="s">
        <v>5</v>
      </c>
    </row>
    <row r="38" spans="2:8" ht="37.5" x14ac:dyDescent="0.25">
      <c r="B38" s="9">
        <v>34</v>
      </c>
      <c r="C38" s="14">
        <v>509622</v>
      </c>
      <c r="D38" s="10" t="s">
        <v>48</v>
      </c>
      <c r="E38" s="16" t="s">
        <v>38</v>
      </c>
      <c r="F38" s="17" t="s">
        <v>16</v>
      </c>
      <c r="G38" s="16" t="s">
        <v>5</v>
      </c>
      <c r="H38" s="19"/>
    </row>
    <row r="39" spans="2:8" ht="18.75" x14ac:dyDescent="0.25">
      <c r="B39" s="9">
        <v>35</v>
      </c>
      <c r="C39" s="14">
        <v>500116</v>
      </c>
      <c r="D39" s="10" t="s">
        <v>49</v>
      </c>
      <c r="E39" s="16" t="s">
        <v>38</v>
      </c>
      <c r="F39" s="17" t="s">
        <v>16</v>
      </c>
      <c r="G39" s="16" t="s">
        <v>5</v>
      </c>
    </row>
    <row r="40" spans="2:8" s="5" customFormat="1" ht="37.5" x14ac:dyDescent="0.25">
      <c r="B40" s="9">
        <v>36</v>
      </c>
      <c r="C40" s="21">
        <v>501004</v>
      </c>
      <c r="D40" s="11" t="s">
        <v>137</v>
      </c>
      <c r="E40" s="16" t="s">
        <v>38</v>
      </c>
      <c r="F40" s="18" t="s">
        <v>165</v>
      </c>
      <c r="G40" s="16" t="s">
        <v>5</v>
      </c>
    </row>
    <row r="41" spans="2:8" ht="56.25" x14ac:dyDescent="0.25">
      <c r="B41" s="9">
        <v>37</v>
      </c>
      <c r="C41" s="14">
        <v>508921</v>
      </c>
      <c r="D41" s="13" t="s">
        <v>34</v>
      </c>
      <c r="E41" s="16" t="s">
        <v>51</v>
      </c>
      <c r="F41" s="17" t="s">
        <v>16</v>
      </c>
      <c r="G41" s="16" t="s">
        <v>5</v>
      </c>
    </row>
    <row r="42" spans="2:8" s="5" customFormat="1" ht="56.25" x14ac:dyDescent="0.25">
      <c r="B42" s="9">
        <v>38</v>
      </c>
      <c r="C42" s="14">
        <v>508807</v>
      </c>
      <c r="D42" s="11" t="s">
        <v>29</v>
      </c>
      <c r="E42" s="16" t="s">
        <v>51</v>
      </c>
      <c r="F42" s="17" t="s">
        <v>16</v>
      </c>
      <c r="G42" s="16" t="s">
        <v>5</v>
      </c>
    </row>
    <row r="43" spans="2:8" ht="37.5" x14ac:dyDescent="0.25">
      <c r="B43" s="9">
        <v>39</v>
      </c>
      <c r="C43" s="14">
        <v>502701</v>
      </c>
      <c r="D43" s="11" t="s">
        <v>52</v>
      </c>
      <c r="E43" s="16" t="s">
        <v>51</v>
      </c>
      <c r="F43" s="17" t="s">
        <v>26</v>
      </c>
      <c r="G43" s="16" t="s">
        <v>5</v>
      </c>
    </row>
    <row r="44" spans="2:8" ht="37.5" x14ac:dyDescent="0.25">
      <c r="B44" s="9">
        <v>40</v>
      </c>
      <c r="C44" s="14">
        <v>504403</v>
      </c>
      <c r="D44" s="11" t="s">
        <v>53</v>
      </c>
      <c r="E44" s="16" t="s">
        <v>51</v>
      </c>
      <c r="F44" s="17" t="s">
        <v>26</v>
      </c>
      <c r="G44" s="16" t="s">
        <v>5</v>
      </c>
    </row>
    <row r="45" spans="2:8" ht="37.5" x14ac:dyDescent="0.25">
      <c r="B45" s="9">
        <v>41</v>
      </c>
      <c r="C45" s="14">
        <v>504504</v>
      </c>
      <c r="D45" s="11" t="s">
        <v>54</v>
      </c>
      <c r="E45" s="16" t="s">
        <v>51</v>
      </c>
      <c r="F45" s="17" t="s">
        <v>50</v>
      </c>
      <c r="G45" s="16" t="s">
        <v>5</v>
      </c>
    </row>
    <row r="46" spans="2:8" s="5" customFormat="1" ht="18.75" x14ac:dyDescent="0.25">
      <c r="B46" s="9">
        <v>42</v>
      </c>
      <c r="C46" s="14">
        <v>502825</v>
      </c>
      <c r="D46" s="10" t="s">
        <v>55</v>
      </c>
      <c r="E46" s="16" t="s">
        <v>51</v>
      </c>
      <c r="F46" s="17" t="s">
        <v>50</v>
      </c>
      <c r="G46" s="16" t="s">
        <v>5</v>
      </c>
    </row>
    <row r="47" spans="2:8" s="5" customFormat="1" ht="34.5" customHeight="1" x14ac:dyDescent="0.25">
      <c r="B47" s="9">
        <v>43</v>
      </c>
      <c r="C47" s="14">
        <v>501519</v>
      </c>
      <c r="D47" s="10" t="s">
        <v>56</v>
      </c>
      <c r="E47" s="16" t="s">
        <v>51</v>
      </c>
      <c r="F47" s="17" t="s">
        <v>50</v>
      </c>
      <c r="G47" s="16" t="s">
        <v>5</v>
      </c>
    </row>
    <row r="48" spans="2:8" s="5" customFormat="1" ht="36.75" customHeight="1" x14ac:dyDescent="0.25">
      <c r="B48" s="9">
        <v>44</v>
      </c>
      <c r="C48" s="14">
        <v>506202</v>
      </c>
      <c r="D48" s="11" t="s">
        <v>66</v>
      </c>
      <c r="E48" s="16" t="s">
        <v>51</v>
      </c>
      <c r="F48" s="17" t="s">
        <v>50</v>
      </c>
      <c r="G48" s="16" t="s">
        <v>5</v>
      </c>
    </row>
    <row r="49" spans="2:8" s="5" customFormat="1" ht="18.75" x14ac:dyDescent="0.25">
      <c r="B49" s="9">
        <v>45</v>
      </c>
      <c r="C49" s="14">
        <v>503803</v>
      </c>
      <c r="D49" s="10" t="s">
        <v>58</v>
      </c>
      <c r="E49" s="16" t="s">
        <v>51</v>
      </c>
      <c r="F49" s="17" t="s">
        <v>50</v>
      </c>
      <c r="G49" s="16" t="s">
        <v>5</v>
      </c>
    </row>
    <row r="50" spans="2:8" s="5" customFormat="1" ht="18.75" x14ac:dyDescent="0.25">
      <c r="B50" s="9">
        <v>46</v>
      </c>
      <c r="C50" s="14">
        <v>501912</v>
      </c>
      <c r="D50" s="10" t="s">
        <v>59</v>
      </c>
      <c r="E50" s="16" t="s">
        <v>51</v>
      </c>
      <c r="F50" s="17" t="s">
        <v>50</v>
      </c>
      <c r="G50" s="16" t="s">
        <v>5</v>
      </c>
    </row>
    <row r="51" spans="2:8" s="5" customFormat="1" ht="18.75" x14ac:dyDescent="0.25">
      <c r="B51" s="9">
        <v>47</v>
      </c>
      <c r="C51" s="14">
        <v>506510</v>
      </c>
      <c r="D51" s="10" t="s">
        <v>60</v>
      </c>
      <c r="E51" s="16" t="s">
        <v>51</v>
      </c>
      <c r="F51" s="17" t="s">
        <v>50</v>
      </c>
      <c r="G51" s="16" t="s">
        <v>5</v>
      </c>
    </row>
    <row r="52" spans="2:8" s="5" customFormat="1" ht="18.75" x14ac:dyDescent="0.25">
      <c r="B52" s="9">
        <v>48</v>
      </c>
      <c r="C52" s="14">
        <v>509643</v>
      </c>
      <c r="D52" s="10" t="s">
        <v>61</v>
      </c>
      <c r="E52" s="16" t="s">
        <v>51</v>
      </c>
      <c r="F52" s="17" t="s">
        <v>50</v>
      </c>
      <c r="G52" s="16" t="s">
        <v>5</v>
      </c>
    </row>
    <row r="53" spans="2:8" ht="26.25" customHeight="1" x14ac:dyDescent="0.25">
      <c r="B53" s="9">
        <v>49</v>
      </c>
      <c r="C53" s="14">
        <v>505416</v>
      </c>
      <c r="D53" s="10" t="s">
        <v>144</v>
      </c>
      <c r="E53" s="16" t="s">
        <v>51</v>
      </c>
      <c r="F53" s="17" t="s">
        <v>169</v>
      </c>
      <c r="G53" s="16" t="s">
        <v>5</v>
      </c>
    </row>
    <row r="54" spans="2:8" s="5" customFormat="1" ht="18.75" x14ac:dyDescent="0.25">
      <c r="B54" s="9">
        <v>50</v>
      </c>
      <c r="C54" s="14">
        <v>509686</v>
      </c>
      <c r="D54" s="10" t="s">
        <v>166</v>
      </c>
      <c r="E54" s="16" t="s">
        <v>62</v>
      </c>
      <c r="F54" s="17" t="s">
        <v>50</v>
      </c>
      <c r="G54" s="16" t="s">
        <v>5</v>
      </c>
    </row>
    <row r="55" spans="2:8" s="5" customFormat="1" ht="37.5" x14ac:dyDescent="0.25">
      <c r="B55" s="9">
        <v>51</v>
      </c>
      <c r="C55" s="14">
        <v>509904</v>
      </c>
      <c r="D55" s="11" t="s">
        <v>63</v>
      </c>
      <c r="E55" s="16" t="s">
        <v>62</v>
      </c>
      <c r="F55" s="17" t="s">
        <v>50</v>
      </c>
      <c r="G55" s="16" t="s">
        <v>5</v>
      </c>
    </row>
    <row r="56" spans="2:8" s="5" customFormat="1" ht="37.5" x14ac:dyDescent="0.25">
      <c r="B56" s="9">
        <v>52</v>
      </c>
      <c r="C56" s="14">
        <v>500604</v>
      </c>
      <c r="D56" s="11" t="s">
        <v>64</v>
      </c>
      <c r="E56" s="16" t="s">
        <v>62</v>
      </c>
      <c r="F56" s="17" t="s">
        <v>50</v>
      </c>
      <c r="G56" s="16" t="s">
        <v>5</v>
      </c>
    </row>
    <row r="57" spans="2:8" s="5" customFormat="1" ht="37.5" x14ac:dyDescent="0.25">
      <c r="B57" s="9">
        <v>53</v>
      </c>
      <c r="C57" s="14">
        <v>504113</v>
      </c>
      <c r="D57" s="11" t="s">
        <v>65</v>
      </c>
      <c r="E57" s="16" t="s">
        <v>62</v>
      </c>
      <c r="F57" s="17" t="s">
        <v>50</v>
      </c>
      <c r="G57" s="16" t="s">
        <v>5</v>
      </c>
    </row>
    <row r="58" spans="2:8" ht="37.5" x14ac:dyDescent="0.25">
      <c r="B58" s="9">
        <v>54</v>
      </c>
      <c r="C58" s="14">
        <v>502501</v>
      </c>
      <c r="D58" s="11" t="s">
        <v>57</v>
      </c>
      <c r="E58" s="16" t="s">
        <v>62</v>
      </c>
      <c r="F58" s="17" t="s">
        <v>50</v>
      </c>
      <c r="G58" s="16" t="s">
        <v>5</v>
      </c>
    </row>
    <row r="59" spans="2:8" s="6" customFormat="1" ht="73.5" customHeight="1" x14ac:dyDescent="0.25">
      <c r="B59" s="9">
        <v>55</v>
      </c>
      <c r="C59" s="14">
        <v>509101</v>
      </c>
      <c r="D59" s="15" t="s">
        <v>67</v>
      </c>
      <c r="E59" s="16" t="s">
        <v>62</v>
      </c>
      <c r="F59" s="17" t="s">
        <v>50</v>
      </c>
      <c r="G59" s="16" t="s">
        <v>5</v>
      </c>
    </row>
    <row r="60" spans="2:8" s="6" customFormat="1" ht="18.75" x14ac:dyDescent="0.25">
      <c r="B60" s="9">
        <v>56</v>
      </c>
      <c r="C60" s="14">
        <v>509687</v>
      </c>
      <c r="D60" s="10" t="s">
        <v>68</v>
      </c>
      <c r="E60" s="16" t="s">
        <v>62</v>
      </c>
      <c r="F60" s="17" t="s">
        <v>50</v>
      </c>
      <c r="G60" s="16" t="s">
        <v>5</v>
      </c>
      <c r="H60" s="20"/>
    </row>
    <row r="61" spans="2:8" s="6" customFormat="1" ht="42" customHeight="1" x14ac:dyDescent="0.25">
      <c r="B61" s="9">
        <v>57</v>
      </c>
      <c r="C61" s="14">
        <v>508943</v>
      </c>
      <c r="D61" s="13" t="s">
        <v>69</v>
      </c>
      <c r="E61" s="16" t="s">
        <v>62</v>
      </c>
      <c r="F61" s="17" t="s">
        <v>50</v>
      </c>
      <c r="G61" s="16" t="s">
        <v>5</v>
      </c>
    </row>
    <row r="62" spans="2:8" s="6" customFormat="1" ht="18.75" x14ac:dyDescent="0.25">
      <c r="B62" s="9">
        <v>58</v>
      </c>
      <c r="C62" s="14">
        <v>502302</v>
      </c>
      <c r="D62" s="10" t="s">
        <v>70</v>
      </c>
      <c r="E62" s="16" t="s">
        <v>62</v>
      </c>
      <c r="F62" s="17" t="s">
        <v>50</v>
      </c>
      <c r="G62" s="16" t="s">
        <v>5</v>
      </c>
    </row>
    <row r="63" spans="2:8" s="6" customFormat="1" ht="18.75" x14ac:dyDescent="0.25">
      <c r="B63" s="9">
        <v>59</v>
      </c>
      <c r="C63" s="14">
        <v>500904</v>
      </c>
      <c r="D63" s="10" t="s">
        <v>71</v>
      </c>
      <c r="E63" s="16" t="s">
        <v>62</v>
      </c>
      <c r="F63" s="17" t="s">
        <v>50</v>
      </c>
      <c r="G63" s="16" t="s">
        <v>5</v>
      </c>
    </row>
    <row r="64" spans="2:8" s="6" customFormat="1" ht="18.75" x14ac:dyDescent="0.25">
      <c r="B64" s="9">
        <v>60</v>
      </c>
      <c r="C64" s="14">
        <v>502011</v>
      </c>
      <c r="D64" s="10" t="s">
        <v>162</v>
      </c>
      <c r="E64" s="16" t="s">
        <v>62</v>
      </c>
      <c r="F64" s="17" t="s">
        <v>50</v>
      </c>
      <c r="G64" s="16" t="s">
        <v>5</v>
      </c>
      <c r="H64" s="20"/>
    </row>
    <row r="65" spans="2:8" s="5" customFormat="1" ht="37.5" x14ac:dyDescent="0.25">
      <c r="B65" s="9">
        <v>61</v>
      </c>
      <c r="C65" s="14">
        <v>504605</v>
      </c>
      <c r="D65" s="11" t="s">
        <v>31</v>
      </c>
      <c r="E65" s="16" t="s">
        <v>73</v>
      </c>
      <c r="F65" s="17" t="s">
        <v>16</v>
      </c>
      <c r="G65" s="16" t="s">
        <v>5</v>
      </c>
    </row>
    <row r="66" spans="2:8" s="6" customFormat="1" ht="18.75" x14ac:dyDescent="0.25">
      <c r="B66" s="9">
        <v>62</v>
      </c>
      <c r="C66" s="14">
        <v>504506</v>
      </c>
      <c r="D66" s="10" t="s">
        <v>76</v>
      </c>
      <c r="E66" s="16" t="s">
        <v>73</v>
      </c>
      <c r="F66" s="17" t="s">
        <v>50</v>
      </c>
      <c r="G66" s="16" t="s">
        <v>5</v>
      </c>
      <c r="H66" s="20"/>
    </row>
    <row r="67" spans="2:8" s="5" customFormat="1" ht="18.75" x14ac:dyDescent="0.25">
      <c r="B67" s="9">
        <v>63</v>
      </c>
      <c r="C67" s="14">
        <v>502013</v>
      </c>
      <c r="D67" s="10" t="s">
        <v>77</v>
      </c>
      <c r="E67" s="16" t="s">
        <v>73</v>
      </c>
      <c r="F67" s="17" t="s">
        <v>50</v>
      </c>
      <c r="G67" s="16" t="s">
        <v>5</v>
      </c>
    </row>
    <row r="68" spans="2:8" s="5" customFormat="1" ht="18.75" x14ac:dyDescent="0.25">
      <c r="B68" s="9">
        <v>64</v>
      </c>
      <c r="C68" s="14">
        <v>502609</v>
      </c>
      <c r="D68" s="10" t="s">
        <v>78</v>
      </c>
      <c r="E68" s="16" t="s">
        <v>73</v>
      </c>
      <c r="F68" s="17" t="s">
        <v>50</v>
      </c>
      <c r="G68" s="16" t="s">
        <v>5</v>
      </c>
    </row>
    <row r="69" spans="2:8" ht="18.75" x14ac:dyDescent="0.25">
      <c r="B69" s="9">
        <v>65</v>
      </c>
      <c r="C69" s="14">
        <v>503132</v>
      </c>
      <c r="D69" s="10" t="s">
        <v>80</v>
      </c>
      <c r="E69" s="16" t="s">
        <v>73</v>
      </c>
      <c r="F69" s="17" t="s">
        <v>50</v>
      </c>
      <c r="G69" s="16" t="s">
        <v>5</v>
      </c>
    </row>
    <row r="70" spans="2:8" s="5" customFormat="1" ht="37.5" x14ac:dyDescent="0.25">
      <c r="B70" s="9">
        <v>66</v>
      </c>
      <c r="C70" s="14">
        <v>503111</v>
      </c>
      <c r="D70" s="10" t="s">
        <v>81</v>
      </c>
      <c r="E70" s="16" t="s">
        <v>73</v>
      </c>
      <c r="F70" s="17" t="s">
        <v>50</v>
      </c>
      <c r="G70" s="16" t="s">
        <v>5</v>
      </c>
    </row>
    <row r="71" spans="2:8" s="5" customFormat="1" ht="18.75" x14ac:dyDescent="0.25">
      <c r="B71" s="9">
        <v>67</v>
      </c>
      <c r="C71" s="14">
        <v>501407</v>
      </c>
      <c r="D71" s="10" t="s">
        <v>82</v>
      </c>
      <c r="E71" s="16" t="s">
        <v>73</v>
      </c>
      <c r="F71" s="17" t="s">
        <v>50</v>
      </c>
      <c r="G71" s="16" t="s">
        <v>5</v>
      </c>
    </row>
    <row r="72" spans="2:8" ht="37.5" x14ac:dyDescent="0.3">
      <c r="B72" s="9">
        <v>68</v>
      </c>
      <c r="C72" s="14">
        <v>505213</v>
      </c>
      <c r="D72" s="12" t="s">
        <v>83</v>
      </c>
      <c r="E72" s="16" t="s">
        <v>73</v>
      </c>
      <c r="F72" s="17" t="s">
        <v>74</v>
      </c>
      <c r="G72" s="16" t="s">
        <v>5</v>
      </c>
    </row>
    <row r="73" spans="2:8" ht="39.75" customHeight="1" x14ac:dyDescent="0.25">
      <c r="B73" s="9">
        <v>69</v>
      </c>
      <c r="C73" s="14">
        <v>509501</v>
      </c>
      <c r="D73" s="10" t="s">
        <v>173</v>
      </c>
      <c r="E73" s="16" t="s">
        <v>73</v>
      </c>
      <c r="F73" s="17" t="s">
        <v>75</v>
      </c>
      <c r="G73" s="16" t="s">
        <v>5</v>
      </c>
    </row>
    <row r="74" spans="2:8" s="5" customFormat="1" ht="37.5" x14ac:dyDescent="0.25">
      <c r="B74" s="9">
        <v>70</v>
      </c>
      <c r="C74" s="14">
        <v>500201</v>
      </c>
      <c r="D74" s="11" t="s">
        <v>84</v>
      </c>
      <c r="E74" s="16" t="s">
        <v>73</v>
      </c>
      <c r="F74" s="17" t="s">
        <v>75</v>
      </c>
      <c r="G74" s="16" t="s">
        <v>5</v>
      </c>
    </row>
    <row r="75" spans="2:8" s="5" customFormat="1" ht="37.5" x14ac:dyDescent="0.25">
      <c r="B75" s="9">
        <v>71</v>
      </c>
      <c r="C75" s="14">
        <v>501001</v>
      </c>
      <c r="D75" s="11" t="s">
        <v>85</v>
      </c>
      <c r="E75" s="16" t="s">
        <v>73</v>
      </c>
      <c r="F75" s="17" t="s">
        <v>75</v>
      </c>
      <c r="G75" s="16" t="s">
        <v>5</v>
      </c>
    </row>
    <row r="76" spans="2:8" ht="37.5" x14ac:dyDescent="0.25">
      <c r="B76" s="9">
        <v>72</v>
      </c>
      <c r="C76" s="14">
        <v>500501</v>
      </c>
      <c r="D76" s="11" t="s">
        <v>171</v>
      </c>
      <c r="E76" s="16" t="s">
        <v>87</v>
      </c>
      <c r="F76" s="17" t="s">
        <v>75</v>
      </c>
      <c r="G76" s="16" t="s">
        <v>5</v>
      </c>
    </row>
    <row r="77" spans="2:8" ht="37.5" x14ac:dyDescent="0.25">
      <c r="B77" s="9">
        <v>73</v>
      </c>
      <c r="C77" s="14">
        <v>506101</v>
      </c>
      <c r="D77" s="11" t="s">
        <v>89</v>
      </c>
      <c r="E77" s="16" t="s">
        <v>87</v>
      </c>
      <c r="F77" s="17" t="s">
        <v>75</v>
      </c>
      <c r="G77" s="16" t="s">
        <v>5</v>
      </c>
    </row>
    <row r="78" spans="2:8" ht="37.5" x14ac:dyDescent="0.25">
      <c r="B78" s="9">
        <v>74</v>
      </c>
      <c r="C78" s="14">
        <v>500801</v>
      </c>
      <c r="D78" s="11" t="s">
        <v>90</v>
      </c>
      <c r="E78" s="16" t="s">
        <v>87</v>
      </c>
      <c r="F78" s="17" t="s">
        <v>88</v>
      </c>
      <c r="G78" s="16" t="s">
        <v>5</v>
      </c>
    </row>
    <row r="79" spans="2:8" s="6" customFormat="1" ht="37.5" x14ac:dyDescent="0.25">
      <c r="B79" s="9">
        <v>75</v>
      </c>
      <c r="C79" s="14">
        <v>502811</v>
      </c>
      <c r="D79" s="11" t="s">
        <v>91</v>
      </c>
      <c r="E79" s="16" t="s">
        <v>87</v>
      </c>
      <c r="F79" s="17" t="s">
        <v>88</v>
      </c>
      <c r="G79" s="16" t="s">
        <v>5</v>
      </c>
    </row>
    <row r="80" spans="2:8" ht="37.5" x14ac:dyDescent="0.25">
      <c r="B80" s="9">
        <v>76</v>
      </c>
      <c r="C80" s="14">
        <v>501006</v>
      </c>
      <c r="D80" s="13" t="s">
        <v>92</v>
      </c>
      <c r="E80" s="16" t="s">
        <v>87</v>
      </c>
      <c r="F80" s="17" t="s">
        <v>88</v>
      </c>
      <c r="G80" s="16" t="s">
        <v>5</v>
      </c>
    </row>
    <row r="81" spans="2:7" s="5" customFormat="1" ht="37.5" x14ac:dyDescent="0.25">
      <c r="B81" s="9">
        <v>77</v>
      </c>
      <c r="C81" s="14">
        <v>500102</v>
      </c>
      <c r="D81" s="8" t="s">
        <v>93</v>
      </c>
      <c r="E81" s="16" t="s">
        <v>87</v>
      </c>
      <c r="F81" s="17" t="s">
        <v>88</v>
      </c>
      <c r="G81" s="16" t="s">
        <v>5</v>
      </c>
    </row>
    <row r="82" spans="2:7" ht="37.5" x14ac:dyDescent="0.25">
      <c r="B82" s="9">
        <v>78</v>
      </c>
      <c r="C82" s="14">
        <v>503317</v>
      </c>
      <c r="D82" s="11" t="s">
        <v>94</v>
      </c>
      <c r="E82" s="16" t="s">
        <v>87</v>
      </c>
      <c r="F82" s="17" t="s">
        <v>88</v>
      </c>
      <c r="G82" s="16" t="s">
        <v>5</v>
      </c>
    </row>
    <row r="83" spans="2:7" ht="37.5" x14ac:dyDescent="0.25">
      <c r="B83" s="9">
        <v>79</v>
      </c>
      <c r="C83" s="14">
        <v>502101</v>
      </c>
      <c r="D83" s="11" t="s">
        <v>95</v>
      </c>
      <c r="E83" s="16" t="s">
        <v>87</v>
      </c>
      <c r="F83" s="17" t="s">
        <v>97</v>
      </c>
      <c r="G83" s="16" t="s">
        <v>5</v>
      </c>
    </row>
    <row r="84" spans="2:7" ht="37.5" x14ac:dyDescent="0.25">
      <c r="B84" s="9">
        <v>80</v>
      </c>
      <c r="C84" s="14">
        <v>502201</v>
      </c>
      <c r="D84" s="11" t="s">
        <v>98</v>
      </c>
      <c r="E84" s="16" t="s">
        <v>96</v>
      </c>
      <c r="F84" s="17" t="s">
        <v>88</v>
      </c>
      <c r="G84" s="16" t="s">
        <v>5</v>
      </c>
    </row>
    <row r="85" spans="2:7" ht="37.5" x14ac:dyDescent="0.25">
      <c r="B85" s="9">
        <v>81</v>
      </c>
      <c r="C85" s="14">
        <v>501501</v>
      </c>
      <c r="D85" s="11" t="s">
        <v>99</v>
      </c>
      <c r="E85" s="16" t="s">
        <v>96</v>
      </c>
      <c r="F85" s="17" t="s">
        <v>88</v>
      </c>
      <c r="G85" s="16" t="s">
        <v>5</v>
      </c>
    </row>
    <row r="86" spans="2:7" ht="37.5" x14ac:dyDescent="0.25">
      <c r="B86" s="9">
        <v>82</v>
      </c>
      <c r="C86" s="14">
        <v>502630</v>
      </c>
      <c r="D86" s="13" t="s">
        <v>172</v>
      </c>
      <c r="E86" s="16" t="s">
        <v>96</v>
      </c>
      <c r="F86" s="17" t="s">
        <v>88</v>
      </c>
      <c r="G86" s="16" t="s">
        <v>5</v>
      </c>
    </row>
    <row r="87" spans="2:7" ht="37.5" x14ac:dyDescent="0.25">
      <c r="B87" s="9">
        <v>83</v>
      </c>
      <c r="C87" s="14">
        <v>503133</v>
      </c>
      <c r="D87" s="13" t="s">
        <v>100</v>
      </c>
      <c r="E87" s="16" t="s">
        <v>96</v>
      </c>
      <c r="F87" s="17" t="s">
        <v>88</v>
      </c>
      <c r="G87" s="16" t="s">
        <v>5</v>
      </c>
    </row>
    <row r="88" spans="2:7" s="5" customFormat="1" ht="37.5" x14ac:dyDescent="0.25">
      <c r="B88" s="9">
        <v>84</v>
      </c>
      <c r="C88" s="14">
        <v>500407</v>
      </c>
      <c r="D88" s="11" t="s">
        <v>101</v>
      </c>
      <c r="E88" s="16" t="s">
        <v>96</v>
      </c>
      <c r="F88" s="17" t="s">
        <v>97</v>
      </c>
      <c r="G88" s="16" t="s">
        <v>5</v>
      </c>
    </row>
    <row r="89" spans="2:7" s="5" customFormat="1" ht="37.5" x14ac:dyDescent="0.25">
      <c r="B89" s="9">
        <v>85</v>
      </c>
      <c r="C89" s="14">
        <v>502116</v>
      </c>
      <c r="D89" s="11" t="s">
        <v>102</v>
      </c>
      <c r="E89" s="16" t="s">
        <v>96</v>
      </c>
      <c r="F89" s="17" t="s">
        <v>97</v>
      </c>
      <c r="G89" s="16" t="s">
        <v>5</v>
      </c>
    </row>
    <row r="90" spans="2:7" s="5" customFormat="1" ht="37.5" x14ac:dyDescent="0.3">
      <c r="B90" s="9">
        <v>86</v>
      </c>
      <c r="C90" s="14">
        <v>501411</v>
      </c>
      <c r="D90" s="12" t="s">
        <v>103</v>
      </c>
      <c r="E90" s="16" t="s">
        <v>96</v>
      </c>
      <c r="F90" s="17" t="s">
        <v>97</v>
      </c>
      <c r="G90" s="16" t="s">
        <v>5</v>
      </c>
    </row>
    <row r="91" spans="2:7" ht="37.5" x14ac:dyDescent="0.25">
      <c r="B91" s="9">
        <v>87</v>
      </c>
      <c r="C91" s="14">
        <v>509909</v>
      </c>
      <c r="D91" s="11" t="s">
        <v>157</v>
      </c>
      <c r="E91" s="16" t="s">
        <v>159</v>
      </c>
      <c r="F91" s="17" t="s">
        <v>97</v>
      </c>
      <c r="G91" s="16" t="s">
        <v>5</v>
      </c>
    </row>
    <row r="92" spans="2:7" ht="18.75" x14ac:dyDescent="0.25">
      <c r="B92" s="9">
        <v>88</v>
      </c>
      <c r="C92" s="14">
        <v>509404</v>
      </c>
      <c r="D92" s="10" t="s">
        <v>106</v>
      </c>
      <c r="E92" s="16" t="s">
        <v>104</v>
      </c>
      <c r="F92" s="17" t="s">
        <v>88</v>
      </c>
      <c r="G92" s="16" t="s">
        <v>5</v>
      </c>
    </row>
    <row r="93" spans="2:7" ht="37.5" x14ac:dyDescent="0.25">
      <c r="B93" s="9">
        <v>89</v>
      </c>
      <c r="C93" s="14">
        <v>502605</v>
      </c>
      <c r="D93" s="11" t="s">
        <v>107</v>
      </c>
      <c r="E93" s="16" t="s">
        <v>104</v>
      </c>
      <c r="F93" s="17" t="s">
        <v>88</v>
      </c>
      <c r="G93" s="16" t="s">
        <v>5</v>
      </c>
    </row>
    <row r="94" spans="2:7" ht="37.5" x14ac:dyDescent="0.25">
      <c r="B94" s="9">
        <v>90</v>
      </c>
      <c r="C94" s="14">
        <v>503602</v>
      </c>
      <c r="D94" s="11" t="s">
        <v>108</v>
      </c>
      <c r="E94" s="16" t="s">
        <v>104</v>
      </c>
      <c r="F94" s="17" t="s">
        <v>88</v>
      </c>
      <c r="G94" s="16" t="s">
        <v>5</v>
      </c>
    </row>
    <row r="95" spans="2:7" s="5" customFormat="1" ht="37.5" x14ac:dyDescent="0.25">
      <c r="B95" s="9">
        <v>91</v>
      </c>
      <c r="C95" s="14">
        <v>509727</v>
      </c>
      <c r="D95" s="10" t="s">
        <v>109</v>
      </c>
      <c r="E95" s="16" t="s">
        <v>104</v>
      </c>
      <c r="F95" s="17" t="s">
        <v>88</v>
      </c>
      <c r="G95" s="16" t="s">
        <v>5</v>
      </c>
    </row>
    <row r="96" spans="2:7" s="5" customFormat="1" ht="18.75" x14ac:dyDescent="0.25">
      <c r="B96" s="9">
        <v>92</v>
      </c>
      <c r="C96" s="14">
        <v>509633</v>
      </c>
      <c r="D96" s="10" t="s">
        <v>110</v>
      </c>
      <c r="E96" s="16" t="s">
        <v>104</v>
      </c>
      <c r="F96" s="17" t="s">
        <v>88</v>
      </c>
      <c r="G96" s="16" t="s">
        <v>5</v>
      </c>
    </row>
    <row r="97" spans="2:7" s="5" customFormat="1" ht="37.5" x14ac:dyDescent="0.25">
      <c r="B97" s="9">
        <v>93</v>
      </c>
      <c r="C97" s="14">
        <v>503630</v>
      </c>
      <c r="D97" s="11" t="s">
        <v>111</v>
      </c>
      <c r="E97" s="16" t="s">
        <v>104</v>
      </c>
      <c r="F97" s="17" t="s">
        <v>88</v>
      </c>
      <c r="G97" s="16" t="s">
        <v>5</v>
      </c>
    </row>
    <row r="98" spans="2:7" ht="37.5" x14ac:dyDescent="0.25">
      <c r="B98" s="9">
        <v>94</v>
      </c>
      <c r="C98" s="14">
        <v>502821</v>
      </c>
      <c r="D98" s="10" t="s">
        <v>114</v>
      </c>
      <c r="E98" s="16" t="s">
        <v>104</v>
      </c>
      <c r="F98" s="17" t="s">
        <v>88</v>
      </c>
      <c r="G98" s="16" t="s">
        <v>5</v>
      </c>
    </row>
    <row r="99" spans="2:7" s="6" customFormat="1" ht="37.5" x14ac:dyDescent="0.25">
      <c r="B99" s="9">
        <v>95</v>
      </c>
      <c r="C99" s="14">
        <v>502907</v>
      </c>
      <c r="D99" s="11" t="s">
        <v>115</v>
      </c>
      <c r="E99" s="16" t="s">
        <v>104</v>
      </c>
      <c r="F99" s="17" t="s">
        <v>88</v>
      </c>
      <c r="G99" s="16" t="s">
        <v>5</v>
      </c>
    </row>
    <row r="100" spans="2:7" s="5" customFormat="1" ht="37.5" x14ac:dyDescent="0.25">
      <c r="B100" s="9">
        <v>96</v>
      </c>
      <c r="C100" s="14">
        <v>501101</v>
      </c>
      <c r="D100" s="11" t="s">
        <v>117</v>
      </c>
      <c r="E100" s="16" t="s">
        <v>104</v>
      </c>
      <c r="F100" s="17" t="s">
        <v>97</v>
      </c>
      <c r="G100" s="16" t="s">
        <v>5</v>
      </c>
    </row>
    <row r="101" spans="2:7" s="5" customFormat="1" ht="37.5" x14ac:dyDescent="0.25">
      <c r="B101" s="9">
        <v>97</v>
      </c>
      <c r="C101" s="14">
        <v>505412</v>
      </c>
      <c r="D101" s="11" t="s">
        <v>118</v>
      </c>
      <c r="E101" s="16" t="s">
        <v>104</v>
      </c>
      <c r="F101" s="17" t="s">
        <v>97</v>
      </c>
      <c r="G101" s="16" t="s">
        <v>5</v>
      </c>
    </row>
    <row r="102" spans="2:7" s="5" customFormat="1" ht="18.75" x14ac:dyDescent="0.25">
      <c r="B102" s="9">
        <v>98</v>
      </c>
      <c r="C102" s="14">
        <v>504124</v>
      </c>
      <c r="D102" s="10" t="s">
        <v>119</v>
      </c>
      <c r="E102" s="16" t="s">
        <v>104</v>
      </c>
      <c r="F102" s="17" t="s">
        <v>97</v>
      </c>
      <c r="G102" s="16" t="s">
        <v>5</v>
      </c>
    </row>
    <row r="103" spans="2:7" s="5" customFormat="1" ht="37.5" x14ac:dyDescent="0.25">
      <c r="B103" s="9">
        <v>99</v>
      </c>
      <c r="C103" s="14">
        <v>506901</v>
      </c>
      <c r="D103" s="11" t="s">
        <v>120</v>
      </c>
      <c r="E103" s="16" t="s">
        <v>104</v>
      </c>
      <c r="F103" s="17" t="s">
        <v>97</v>
      </c>
      <c r="G103" s="16" t="s">
        <v>5</v>
      </c>
    </row>
    <row r="104" spans="2:7" s="5" customFormat="1" ht="37.5" x14ac:dyDescent="0.25">
      <c r="B104" s="9">
        <v>100</v>
      </c>
      <c r="C104" s="14">
        <v>503001</v>
      </c>
      <c r="D104" s="11" t="s">
        <v>124</v>
      </c>
      <c r="E104" s="16" t="s">
        <v>121</v>
      </c>
      <c r="F104" s="17" t="s">
        <v>88</v>
      </c>
      <c r="G104" s="16" t="s">
        <v>5</v>
      </c>
    </row>
    <row r="105" spans="2:7" s="5" customFormat="1" ht="37.5" x14ac:dyDescent="0.25">
      <c r="B105" s="9">
        <v>101</v>
      </c>
      <c r="C105" s="14">
        <v>504006</v>
      </c>
      <c r="D105" s="13" t="s">
        <v>125</v>
      </c>
      <c r="E105" s="16" t="s">
        <v>121</v>
      </c>
      <c r="F105" s="17" t="s">
        <v>97</v>
      </c>
      <c r="G105" s="16" t="s">
        <v>5</v>
      </c>
    </row>
    <row r="106" spans="2:7" s="5" customFormat="1" ht="37.5" x14ac:dyDescent="0.25">
      <c r="B106" s="9">
        <v>102</v>
      </c>
      <c r="C106" s="14">
        <v>504201</v>
      </c>
      <c r="D106" s="11" t="s">
        <v>126</v>
      </c>
      <c r="E106" s="16" t="s">
        <v>121</v>
      </c>
      <c r="F106" s="17" t="s">
        <v>97</v>
      </c>
      <c r="G106" s="16" t="s">
        <v>5</v>
      </c>
    </row>
    <row r="107" spans="2:7" s="5" customFormat="1" ht="23.25" customHeight="1" x14ac:dyDescent="0.25">
      <c r="B107" s="9">
        <v>103</v>
      </c>
      <c r="C107" s="14">
        <v>501711</v>
      </c>
      <c r="D107" s="10" t="s">
        <v>127</v>
      </c>
      <c r="E107" s="16" t="s">
        <v>121</v>
      </c>
      <c r="F107" s="17" t="s">
        <v>122</v>
      </c>
      <c r="G107" s="16" t="s">
        <v>5</v>
      </c>
    </row>
    <row r="108" spans="2:7" ht="23.25" customHeight="1" x14ac:dyDescent="0.25">
      <c r="B108" s="9">
        <v>104</v>
      </c>
      <c r="C108" s="14">
        <v>501003</v>
      </c>
      <c r="D108" s="11" t="s">
        <v>130</v>
      </c>
      <c r="E108" s="16" t="s">
        <v>121</v>
      </c>
      <c r="F108" s="17" t="s">
        <v>122</v>
      </c>
      <c r="G108" s="16" t="s">
        <v>5</v>
      </c>
    </row>
    <row r="109" spans="2:7" ht="56.25" x14ac:dyDescent="0.25">
      <c r="B109" s="9">
        <v>105</v>
      </c>
      <c r="C109" s="14">
        <v>508804</v>
      </c>
      <c r="D109" s="11" t="s">
        <v>132</v>
      </c>
      <c r="E109" s="16" t="s">
        <v>121</v>
      </c>
      <c r="F109" s="17" t="s">
        <v>122</v>
      </c>
      <c r="G109" s="16" t="s">
        <v>5</v>
      </c>
    </row>
    <row r="110" spans="2:7" ht="56.25" x14ac:dyDescent="0.25">
      <c r="B110" s="9">
        <v>106</v>
      </c>
      <c r="C110" s="14">
        <v>508928</v>
      </c>
      <c r="D110" s="13" t="s">
        <v>133</v>
      </c>
      <c r="E110" s="16" t="s">
        <v>121</v>
      </c>
      <c r="F110" s="17" t="s">
        <v>122</v>
      </c>
      <c r="G110" s="16" t="s">
        <v>5</v>
      </c>
    </row>
    <row r="111" spans="2:7" ht="27" customHeight="1" x14ac:dyDescent="0.25">
      <c r="B111" s="9">
        <v>107</v>
      </c>
      <c r="C111" s="14">
        <v>500814</v>
      </c>
      <c r="D111" s="10" t="s">
        <v>142</v>
      </c>
      <c r="E111" s="16" t="s">
        <v>121</v>
      </c>
      <c r="F111" s="17" t="s">
        <v>122</v>
      </c>
      <c r="G111" s="16" t="s">
        <v>5</v>
      </c>
    </row>
    <row r="112" spans="2:7" ht="37.5" x14ac:dyDescent="0.25">
      <c r="B112" s="9">
        <v>108</v>
      </c>
      <c r="C112" s="14">
        <v>501507</v>
      </c>
      <c r="D112" s="11" t="s">
        <v>135</v>
      </c>
      <c r="E112" s="16" t="s">
        <v>121</v>
      </c>
      <c r="F112" s="17" t="s">
        <v>123</v>
      </c>
      <c r="G112" s="16" t="s">
        <v>5</v>
      </c>
    </row>
    <row r="113" spans="2:7" s="5" customFormat="1" ht="39" customHeight="1" x14ac:dyDescent="0.25">
      <c r="B113" s="9">
        <v>109</v>
      </c>
      <c r="C113" s="14">
        <v>501505</v>
      </c>
      <c r="D113" s="11" t="s">
        <v>136</v>
      </c>
      <c r="E113" s="16" t="s">
        <v>121</v>
      </c>
      <c r="F113" s="17" t="s">
        <v>123</v>
      </c>
      <c r="G113" s="16" t="s">
        <v>5</v>
      </c>
    </row>
    <row r="114" spans="2:7" s="5" customFormat="1" ht="39" customHeight="1" x14ac:dyDescent="0.25">
      <c r="B114" s="9">
        <v>110</v>
      </c>
      <c r="C114" s="14">
        <v>506305</v>
      </c>
      <c r="D114" s="10" t="s">
        <v>158</v>
      </c>
      <c r="E114" s="16" t="s">
        <v>121</v>
      </c>
      <c r="F114" s="17" t="s">
        <v>122</v>
      </c>
      <c r="G114" s="16" t="s">
        <v>5</v>
      </c>
    </row>
    <row r="115" spans="2:7" ht="37.5" x14ac:dyDescent="0.25">
      <c r="B115" s="9">
        <v>111</v>
      </c>
      <c r="C115" s="14">
        <v>500101</v>
      </c>
      <c r="D115" s="11" t="s">
        <v>140</v>
      </c>
      <c r="E115" s="16" t="s">
        <v>139</v>
      </c>
      <c r="F115" s="17" t="s">
        <v>88</v>
      </c>
      <c r="G115" s="16" t="s">
        <v>5</v>
      </c>
    </row>
    <row r="116" spans="2:7" ht="37.5" x14ac:dyDescent="0.25">
      <c r="B116" s="9">
        <v>112</v>
      </c>
      <c r="C116" s="14">
        <v>509402</v>
      </c>
      <c r="D116" s="10" t="s">
        <v>141</v>
      </c>
      <c r="E116" s="16" t="s">
        <v>139</v>
      </c>
      <c r="F116" s="17" t="s">
        <v>88</v>
      </c>
      <c r="G116" s="16" t="s">
        <v>5</v>
      </c>
    </row>
    <row r="117" spans="2:7" ht="37.5" x14ac:dyDescent="0.25">
      <c r="B117" s="9">
        <v>113</v>
      </c>
      <c r="C117" s="14">
        <v>505112</v>
      </c>
      <c r="D117" s="11" t="s">
        <v>143</v>
      </c>
      <c r="E117" s="16" t="s">
        <v>139</v>
      </c>
      <c r="F117" s="17" t="s">
        <v>122</v>
      </c>
      <c r="G117" s="16" t="s">
        <v>5</v>
      </c>
    </row>
    <row r="118" spans="2:7" ht="37.5" x14ac:dyDescent="0.25">
      <c r="B118" s="9">
        <v>114</v>
      </c>
      <c r="C118" s="14">
        <v>509110</v>
      </c>
      <c r="D118" s="13" t="s">
        <v>145</v>
      </c>
      <c r="E118" s="16" t="s">
        <v>139</v>
      </c>
      <c r="F118" s="17" t="s">
        <v>122</v>
      </c>
      <c r="G118" s="16" t="s">
        <v>5</v>
      </c>
    </row>
    <row r="119" spans="2:7" ht="56.25" x14ac:dyDescent="0.25">
      <c r="B119" s="9">
        <v>115</v>
      </c>
      <c r="C119" s="14">
        <v>509624</v>
      </c>
      <c r="D119" s="10" t="s">
        <v>146</v>
      </c>
      <c r="E119" s="16" t="s">
        <v>139</v>
      </c>
      <c r="F119" s="17" t="s">
        <v>122</v>
      </c>
      <c r="G119" s="16" t="s">
        <v>5</v>
      </c>
    </row>
    <row r="120" spans="2:7" ht="18.75" x14ac:dyDescent="0.25">
      <c r="B120" s="9">
        <v>116</v>
      </c>
      <c r="C120" s="14">
        <v>500048</v>
      </c>
      <c r="D120" s="10" t="s">
        <v>147</v>
      </c>
      <c r="E120" s="16" t="s">
        <v>139</v>
      </c>
      <c r="F120" s="17" t="s">
        <v>122</v>
      </c>
      <c r="G120" s="16" t="s">
        <v>5</v>
      </c>
    </row>
    <row r="121" spans="2:7" ht="41.25" customHeight="1" x14ac:dyDescent="0.25">
      <c r="B121" s="9">
        <v>117</v>
      </c>
      <c r="C121" s="14">
        <v>500049</v>
      </c>
      <c r="D121" s="10" t="s">
        <v>148</v>
      </c>
      <c r="E121" s="16" t="s">
        <v>139</v>
      </c>
      <c r="F121" s="17" t="s">
        <v>122</v>
      </c>
      <c r="G121" s="16" t="s">
        <v>5</v>
      </c>
    </row>
    <row r="122" spans="2:7" ht="37.5" x14ac:dyDescent="0.25">
      <c r="B122" s="9">
        <v>118</v>
      </c>
      <c r="C122" s="14">
        <v>500305</v>
      </c>
      <c r="D122" s="11" t="s">
        <v>149</v>
      </c>
      <c r="E122" s="16" t="s">
        <v>139</v>
      </c>
      <c r="F122" s="17" t="s">
        <v>123</v>
      </c>
      <c r="G122" s="16" t="s">
        <v>5</v>
      </c>
    </row>
    <row r="123" spans="2:7" ht="18.75" x14ac:dyDescent="0.25">
      <c r="B123" s="9">
        <v>119</v>
      </c>
      <c r="C123" s="14">
        <v>509650</v>
      </c>
      <c r="D123" s="10" t="s">
        <v>150</v>
      </c>
      <c r="E123" s="16" t="s">
        <v>139</v>
      </c>
      <c r="F123" s="17" t="s">
        <v>123</v>
      </c>
      <c r="G123" s="16" t="s">
        <v>5</v>
      </c>
    </row>
    <row r="124" spans="2:7" ht="37.5" x14ac:dyDescent="0.25">
      <c r="B124" s="9">
        <v>120</v>
      </c>
      <c r="C124" s="14">
        <v>509667</v>
      </c>
      <c r="D124" s="10" t="s">
        <v>151</v>
      </c>
      <c r="E124" s="16" t="s">
        <v>139</v>
      </c>
      <c r="F124" s="17" t="s">
        <v>123</v>
      </c>
      <c r="G124" s="16" t="s">
        <v>5</v>
      </c>
    </row>
    <row r="125" spans="2:7" ht="37.5" x14ac:dyDescent="0.25">
      <c r="B125" s="9">
        <v>121</v>
      </c>
      <c r="C125" s="14">
        <v>502301</v>
      </c>
      <c r="D125" s="11" t="s">
        <v>153</v>
      </c>
      <c r="E125" s="16" t="s">
        <v>139</v>
      </c>
      <c r="F125" s="17" t="s">
        <v>123</v>
      </c>
      <c r="G125" s="16" t="s">
        <v>5</v>
      </c>
    </row>
    <row r="126" spans="2:7" ht="18.75" x14ac:dyDescent="0.25">
      <c r="B126" s="9">
        <v>122</v>
      </c>
      <c r="C126" s="14">
        <v>500307</v>
      </c>
      <c r="D126" s="10" t="s">
        <v>155</v>
      </c>
      <c r="E126" s="16" t="s">
        <v>139</v>
      </c>
      <c r="F126" s="17" t="s">
        <v>123</v>
      </c>
      <c r="G126" s="16" t="s">
        <v>5</v>
      </c>
    </row>
    <row r="127" spans="2:7" ht="56.25" x14ac:dyDescent="0.25">
      <c r="B127" s="9">
        <v>123</v>
      </c>
      <c r="C127" s="14">
        <v>500041</v>
      </c>
      <c r="D127" s="10" t="s">
        <v>113</v>
      </c>
      <c r="E127" s="16" t="s">
        <v>154</v>
      </c>
      <c r="F127" s="17" t="s">
        <v>88</v>
      </c>
      <c r="G127" s="16" t="s">
        <v>5</v>
      </c>
    </row>
    <row r="128" spans="2:7" ht="39.75" customHeight="1" x14ac:dyDescent="0.25">
      <c r="B128" s="9">
        <v>124</v>
      </c>
      <c r="C128" s="14">
        <v>504301</v>
      </c>
      <c r="D128" s="11" t="s">
        <v>105</v>
      </c>
      <c r="E128" s="16" t="s">
        <v>154</v>
      </c>
      <c r="F128" s="17" t="s">
        <v>88</v>
      </c>
      <c r="G128" s="16" t="s">
        <v>5</v>
      </c>
    </row>
    <row r="129" spans="2:7" s="5" customFormat="1" ht="18.75" x14ac:dyDescent="0.25">
      <c r="B129" s="9">
        <v>125</v>
      </c>
      <c r="C129" s="14">
        <v>503002</v>
      </c>
      <c r="D129" s="10" t="s">
        <v>86</v>
      </c>
      <c r="E129" s="16" t="s">
        <v>154</v>
      </c>
      <c r="F129" s="17" t="s">
        <v>122</v>
      </c>
      <c r="G129" s="16" t="s">
        <v>5</v>
      </c>
    </row>
    <row r="130" spans="2:7" s="6" customFormat="1" ht="18.75" x14ac:dyDescent="0.25">
      <c r="B130" s="9">
        <v>126</v>
      </c>
      <c r="C130" s="14">
        <v>509401</v>
      </c>
      <c r="D130" s="10" t="s">
        <v>72</v>
      </c>
      <c r="E130" s="16" t="s">
        <v>154</v>
      </c>
      <c r="F130" s="17" t="s">
        <v>122</v>
      </c>
      <c r="G130" s="16" t="s">
        <v>5</v>
      </c>
    </row>
    <row r="131" spans="2:7" ht="18.75" x14ac:dyDescent="0.25">
      <c r="B131" s="9">
        <v>127</v>
      </c>
      <c r="C131" s="14">
        <v>504202</v>
      </c>
      <c r="D131" s="10" t="s">
        <v>156</v>
      </c>
      <c r="E131" s="16" t="s">
        <v>154</v>
      </c>
      <c r="F131" s="17" t="s">
        <v>123</v>
      </c>
      <c r="G131" s="16" t="s">
        <v>5</v>
      </c>
    </row>
    <row r="132" spans="2:7" ht="37.5" x14ac:dyDescent="0.25">
      <c r="B132" s="9">
        <v>128</v>
      </c>
      <c r="C132" s="14">
        <v>501602</v>
      </c>
      <c r="D132" s="10" t="s">
        <v>152</v>
      </c>
      <c r="E132" s="16" t="s">
        <v>154</v>
      </c>
      <c r="F132" s="17" t="s">
        <v>123</v>
      </c>
      <c r="G132" s="16" t="s">
        <v>5</v>
      </c>
    </row>
    <row r="133" spans="2:7" ht="18.75" customHeight="1" x14ac:dyDescent="0.25">
      <c r="B133" s="30"/>
      <c r="C133" s="31"/>
      <c r="D133" s="32" t="s">
        <v>15</v>
      </c>
      <c r="E133" s="33"/>
      <c r="F133" s="34"/>
      <c r="G133" s="35">
        <f>COUNTA(G5:G132)</f>
        <v>128</v>
      </c>
    </row>
    <row r="134" spans="2:7" ht="18.75" customHeight="1" x14ac:dyDescent="0.25">
      <c r="B134" s="30"/>
      <c r="C134" s="31"/>
      <c r="D134" s="32" t="s">
        <v>6</v>
      </c>
      <c r="E134" s="36"/>
      <c r="F134" s="35"/>
      <c r="G134" s="35"/>
    </row>
    <row r="135" spans="2:7" ht="18.75" x14ac:dyDescent="0.25">
      <c r="B135" s="9">
        <v>1</v>
      </c>
      <c r="C135" s="14">
        <v>50006</v>
      </c>
      <c r="D135" s="8" t="s">
        <v>12</v>
      </c>
      <c r="E135" s="16" t="s">
        <v>160</v>
      </c>
      <c r="F135" s="17" t="s">
        <v>165</v>
      </c>
      <c r="G135" s="16" t="s">
        <v>5</v>
      </c>
    </row>
    <row r="136" spans="2:7" ht="18.75" x14ac:dyDescent="0.25">
      <c r="B136" s="9">
        <v>2</v>
      </c>
      <c r="C136" s="14">
        <v>50046</v>
      </c>
      <c r="D136" s="8" t="s">
        <v>9</v>
      </c>
      <c r="E136" s="16" t="s">
        <v>161</v>
      </c>
      <c r="F136" s="17" t="s">
        <v>165</v>
      </c>
      <c r="G136" s="16" t="s">
        <v>5</v>
      </c>
    </row>
    <row r="137" spans="2:7" ht="37.5" customHeight="1" x14ac:dyDescent="0.25">
      <c r="B137" s="9">
        <v>3</v>
      </c>
      <c r="C137" s="14">
        <v>50005</v>
      </c>
      <c r="D137" s="8" t="s">
        <v>11</v>
      </c>
      <c r="E137" s="16" t="s">
        <v>96</v>
      </c>
      <c r="F137" s="17" t="s">
        <v>164</v>
      </c>
      <c r="G137" s="16" t="s">
        <v>5</v>
      </c>
    </row>
    <row r="138" spans="2:7" ht="18" customHeight="1" x14ac:dyDescent="0.25">
      <c r="B138" s="9">
        <v>4</v>
      </c>
      <c r="C138" s="14">
        <v>50051</v>
      </c>
      <c r="D138" s="8" t="s">
        <v>10</v>
      </c>
      <c r="E138" s="16" t="s">
        <v>139</v>
      </c>
      <c r="F138" s="17" t="s">
        <v>163</v>
      </c>
      <c r="G138" s="16" t="s">
        <v>5</v>
      </c>
    </row>
    <row r="139" spans="2:7" ht="18.75" x14ac:dyDescent="0.25">
      <c r="B139" s="37"/>
      <c r="C139" s="38"/>
      <c r="D139" s="41" t="s">
        <v>7</v>
      </c>
      <c r="E139" s="41"/>
      <c r="F139" s="41"/>
      <c r="G139" s="35">
        <f>B138</f>
        <v>4</v>
      </c>
    </row>
    <row r="140" spans="2:7" ht="34.5" customHeight="1" x14ac:dyDescent="0.25">
      <c r="B140" s="30"/>
      <c r="C140" s="38"/>
      <c r="D140" s="41" t="s">
        <v>14</v>
      </c>
      <c r="E140" s="41"/>
      <c r="F140" s="41"/>
      <c r="G140" s="35">
        <f>G133+G139</f>
        <v>132</v>
      </c>
    </row>
    <row r="141" spans="2:7" ht="13.7" customHeight="1" x14ac:dyDescent="0.25">
      <c r="B141" s="4"/>
    </row>
    <row r="142" spans="2:7" ht="13.7" customHeight="1" x14ac:dyDescent="0.25">
      <c r="B142" s="4"/>
      <c r="C142" s="26"/>
      <c r="D142" s="27"/>
    </row>
    <row r="143" spans="2:7" ht="13.7" customHeight="1" x14ac:dyDescent="0.25">
      <c r="B143" s="4"/>
      <c r="C143" s="26"/>
      <c r="D143" s="27"/>
    </row>
    <row r="144" spans="2:7" ht="13.7" customHeight="1" x14ac:dyDescent="0.25">
      <c r="B144" s="4"/>
      <c r="C144" s="26"/>
      <c r="D144" s="27"/>
    </row>
    <row r="145" spans="2:4" ht="13.7" customHeight="1" x14ac:dyDescent="0.25">
      <c r="B145" s="4"/>
      <c r="C145" s="28"/>
      <c r="D145" s="29"/>
    </row>
    <row r="146" spans="2:4" ht="13.7" customHeight="1" x14ac:dyDescent="0.25">
      <c r="B146" s="4"/>
      <c r="C146" s="26"/>
      <c r="D146" s="27"/>
    </row>
    <row r="147" spans="2:4" ht="13.7" customHeight="1" x14ac:dyDescent="0.25">
      <c r="B147" s="4"/>
    </row>
    <row r="148" spans="2:4" ht="13.7" customHeight="1" x14ac:dyDescent="0.25">
      <c r="B148" s="4"/>
      <c r="C148" s="26"/>
    </row>
    <row r="149" spans="2:4" ht="13.7" customHeight="1" x14ac:dyDescent="0.25">
      <c r="B149" s="4"/>
    </row>
    <row r="150" spans="2:4" ht="13.7" customHeight="1" x14ac:dyDescent="0.25">
      <c r="B150" s="4"/>
      <c r="C150" s="26"/>
    </row>
    <row r="151" spans="2:4" ht="13.7" customHeight="1" x14ac:dyDescent="0.25">
      <c r="B151" s="4"/>
    </row>
    <row r="152" spans="2:4" ht="13.7" customHeight="1" x14ac:dyDescent="0.25">
      <c r="B152" s="4"/>
      <c r="C152" s="26"/>
    </row>
    <row r="153" spans="2:4" ht="13.7" customHeight="1" x14ac:dyDescent="0.25">
      <c r="B153" s="4"/>
    </row>
    <row r="154" spans="2:4" ht="13.7" customHeight="1" x14ac:dyDescent="0.25">
      <c r="B154" s="4"/>
      <c r="C154" s="26"/>
    </row>
  </sheetData>
  <autoFilter ref="B4:G140" xr:uid="{00000000-0009-0000-0000-000000000000}"/>
  <sortState ref="B9:G134">
    <sortCondition ref="E9:E134"/>
    <sortCondition ref="C9:C134"/>
    <sortCondition ref="F9:F134"/>
  </sortState>
  <mergeCells count="4">
    <mergeCell ref="F1:G1"/>
    <mergeCell ref="B2:G2"/>
    <mergeCell ref="D139:F139"/>
    <mergeCell ref="D140:F140"/>
  </mergeCells>
  <conditionalFormatting sqref="C133">
    <cfRule type="duplicateValues" dxfId="70" priority="169"/>
  </conditionalFormatting>
  <conditionalFormatting sqref="C6">
    <cfRule type="duplicateValues" dxfId="69" priority="78"/>
  </conditionalFormatting>
  <conditionalFormatting sqref="C7:C9">
    <cfRule type="duplicateValues" dxfId="68" priority="77"/>
  </conditionalFormatting>
  <conditionalFormatting sqref="C5">
    <cfRule type="duplicateValues" dxfId="67" priority="76"/>
  </conditionalFormatting>
  <conditionalFormatting sqref="C10:C12">
    <cfRule type="duplicateValues" dxfId="66" priority="75"/>
  </conditionalFormatting>
  <conditionalFormatting sqref="C21">
    <cfRule type="duplicateValues" dxfId="65" priority="74"/>
  </conditionalFormatting>
  <conditionalFormatting sqref="C22:C23">
    <cfRule type="duplicateValues" dxfId="64" priority="72"/>
  </conditionalFormatting>
  <conditionalFormatting sqref="C24:C25 C41">
    <cfRule type="duplicateValues" dxfId="63" priority="71"/>
  </conditionalFormatting>
  <conditionalFormatting sqref="C29:C33">
    <cfRule type="duplicateValues" dxfId="62" priority="70"/>
  </conditionalFormatting>
  <conditionalFormatting sqref="C34:C35">
    <cfRule type="duplicateValues" dxfId="61" priority="69"/>
  </conditionalFormatting>
  <conditionalFormatting sqref="C36:C38">
    <cfRule type="duplicateValues" dxfId="60" priority="68"/>
  </conditionalFormatting>
  <conditionalFormatting sqref="C39">
    <cfRule type="duplicateValues" dxfId="59" priority="67"/>
  </conditionalFormatting>
  <conditionalFormatting sqref="C43">
    <cfRule type="duplicateValues" dxfId="58" priority="65"/>
  </conditionalFormatting>
  <conditionalFormatting sqref="C44">
    <cfRule type="duplicateValues" dxfId="57" priority="64"/>
  </conditionalFormatting>
  <conditionalFormatting sqref="C58 C49">
    <cfRule type="duplicateValues" dxfId="56" priority="63"/>
  </conditionalFormatting>
  <conditionalFormatting sqref="C45:C47">
    <cfRule type="duplicateValues" dxfId="55" priority="62"/>
  </conditionalFormatting>
  <conditionalFormatting sqref="C51:C52 C54">
    <cfRule type="duplicateValues" dxfId="54" priority="60"/>
  </conditionalFormatting>
  <conditionalFormatting sqref="C63:C64">
    <cfRule type="duplicateValues" dxfId="53" priority="57"/>
  </conditionalFormatting>
  <conditionalFormatting sqref="C130">
    <cfRule type="duplicateValues" dxfId="52" priority="56"/>
  </conditionalFormatting>
  <conditionalFormatting sqref="C66">
    <cfRule type="duplicateValues" dxfId="51" priority="55"/>
  </conditionalFormatting>
  <conditionalFormatting sqref="C67">
    <cfRule type="duplicateValues" dxfId="50" priority="54"/>
  </conditionalFormatting>
  <conditionalFormatting sqref="C68">
    <cfRule type="duplicateValues" dxfId="49" priority="53"/>
  </conditionalFormatting>
  <conditionalFormatting sqref="C26">
    <cfRule type="duplicateValues" dxfId="48" priority="52"/>
  </conditionalFormatting>
  <conditionalFormatting sqref="C69">
    <cfRule type="duplicateValues" dxfId="47" priority="51"/>
  </conditionalFormatting>
  <conditionalFormatting sqref="C72">
    <cfRule type="duplicateValues" dxfId="46" priority="49"/>
  </conditionalFormatting>
  <conditionalFormatting sqref="C75">
    <cfRule type="duplicateValues" dxfId="45" priority="48"/>
  </conditionalFormatting>
  <conditionalFormatting sqref="C74">
    <cfRule type="duplicateValues" dxfId="44" priority="47"/>
  </conditionalFormatting>
  <conditionalFormatting sqref="C129">
    <cfRule type="duplicateValues" dxfId="43" priority="46"/>
  </conditionalFormatting>
  <conditionalFormatting sqref="C76">
    <cfRule type="duplicateValues" dxfId="42" priority="45"/>
  </conditionalFormatting>
  <conditionalFormatting sqref="C77">
    <cfRule type="duplicateValues" dxfId="41" priority="44"/>
  </conditionalFormatting>
  <conditionalFormatting sqref="C78">
    <cfRule type="duplicateValues" dxfId="40" priority="43"/>
  </conditionalFormatting>
  <conditionalFormatting sqref="C79">
    <cfRule type="duplicateValues" dxfId="39" priority="42"/>
  </conditionalFormatting>
  <conditionalFormatting sqref="C80">
    <cfRule type="duplicateValues" dxfId="38" priority="41"/>
  </conditionalFormatting>
  <conditionalFormatting sqref="C81:C82">
    <cfRule type="duplicateValues" dxfId="37" priority="40"/>
  </conditionalFormatting>
  <conditionalFormatting sqref="C83">
    <cfRule type="duplicateValues" dxfId="36" priority="39"/>
  </conditionalFormatting>
  <conditionalFormatting sqref="C84">
    <cfRule type="duplicateValues" dxfId="35" priority="38"/>
  </conditionalFormatting>
  <conditionalFormatting sqref="C85">
    <cfRule type="duplicateValues" dxfId="34" priority="37"/>
  </conditionalFormatting>
  <conditionalFormatting sqref="C86">
    <cfRule type="duplicateValues" dxfId="33" priority="35"/>
  </conditionalFormatting>
  <conditionalFormatting sqref="C87">
    <cfRule type="duplicateValues" dxfId="32" priority="36"/>
  </conditionalFormatting>
  <conditionalFormatting sqref="C88">
    <cfRule type="duplicateValues" dxfId="31" priority="34"/>
  </conditionalFormatting>
  <conditionalFormatting sqref="C89">
    <cfRule type="duplicateValues" dxfId="30" priority="33"/>
  </conditionalFormatting>
  <conditionalFormatting sqref="C90">
    <cfRule type="duplicateValues" dxfId="29" priority="32"/>
  </conditionalFormatting>
  <conditionalFormatting sqref="C127 C93:C99">
    <cfRule type="duplicateValues" dxfId="28" priority="30"/>
  </conditionalFormatting>
  <conditionalFormatting sqref="C100">
    <cfRule type="duplicateValues" dxfId="27" priority="29"/>
  </conditionalFormatting>
  <conditionalFormatting sqref="C101:C103">
    <cfRule type="duplicateValues" dxfId="26" priority="28"/>
  </conditionalFormatting>
  <conditionalFormatting sqref="C104">
    <cfRule type="duplicateValues" dxfId="25" priority="27"/>
  </conditionalFormatting>
  <conditionalFormatting sqref="C105">
    <cfRule type="duplicateValues" dxfId="24" priority="26"/>
  </conditionalFormatting>
  <conditionalFormatting sqref="C106">
    <cfRule type="duplicateValues" dxfId="23" priority="25"/>
  </conditionalFormatting>
  <conditionalFormatting sqref="C125">
    <cfRule type="duplicateValues" dxfId="22" priority="13"/>
  </conditionalFormatting>
  <conditionalFormatting sqref="C116 C73">
    <cfRule type="duplicateValues" dxfId="21" priority="16"/>
  </conditionalFormatting>
  <conditionalFormatting sqref="C128 C92">
    <cfRule type="duplicateValues" dxfId="20" priority="172"/>
  </conditionalFormatting>
  <conditionalFormatting sqref="C132 C122:C124">
    <cfRule type="duplicateValues" dxfId="19" priority="180"/>
  </conditionalFormatting>
  <conditionalFormatting sqref="C117:C121 C53 C111">
    <cfRule type="duplicateValues" dxfId="18" priority="187"/>
  </conditionalFormatting>
  <conditionalFormatting sqref="C65 C19:C20 C42 C27">
    <cfRule type="duplicateValues" dxfId="17" priority="192"/>
  </conditionalFormatting>
  <conditionalFormatting sqref="C50">
    <cfRule type="duplicateValues" dxfId="16" priority="193"/>
  </conditionalFormatting>
  <conditionalFormatting sqref="C135:C138">
    <cfRule type="duplicateValues" dxfId="15" priority="10"/>
  </conditionalFormatting>
  <conditionalFormatting sqref="C70:C71">
    <cfRule type="duplicateValues" dxfId="14" priority="194"/>
  </conditionalFormatting>
  <conditionalFormatting sqref="C59:C62">
    <cfRule type="duplicateValues" dxfId="13" priority="196"/>
  </conditionalFormatting>
  <conditionalFormatting sqref="C131 C126">
    <cfRule type="duplicateValues" dxfId="12" priority="202"/>
  </conditionalFormatting>
  <conditionalFormatting sqref="C18">
    <cfRule type="duplicateValues" dxfId="11" priority="4"/>
  </conditionalFormatting>
  <conditionalFormatting sqref="C13">
    <cfRule type="duplicateValues" dxfId="10" priority="9"/>
  </conditionalFormatting>
  <conditionalFormatting sqref="C15">
    <cfRule type="duplicateValues" dxfId="9" priority="8"/>
  </conditionalFormatting>
  <conditionalFormatting sqref="C16">
    <cfRule type="duplicateValues" dxfId="8" priority="7"/>
  </conditionalFormatting>
  <conditionalFormatting sqref="C17">
    <cfRule type="duplicateValues" dxfId="7" priority="6"/>
  </conditionalFormatting>
  <conditionalFormatting sqref="C14">
    <cfRule type="duplicateValues" dxfId="6" priority="5"/>
  </conditionalFormatting>
  <conditionalFormatting sqref="C107:C110">
    <cfRule type="duplicateValues" dxfId="5" priority="206"/>
  </conditionalFormatting>
  <conditionalFormatting sqref="C112:C113 C40 C28">
    <cfRule type="duplicateValues" dxfId="4" priority="221"/>
  </conditionalFormatting>
  <conditionalFormatting sqref="C55:C57 C48">
    <cfRule type="duplicateValues" dxfId="3" priority="223"/>
  </conditionalFormatting>
  <conditionalFormatting sqref="C114">
    <cfRule type="duplicateValues" dxfId="2" priority="1"/>
  </conditionalFormatting>
  <conditionalFormatting sqref="C115">
    <cfRule type="duplicateValues" dxfId="1" priority="2"/>
  </conditionalFormatting>
  <conditionalFormatting sqref="C91">
    <cfRule type="duplicateValues" dxfId="0" priority="224"/>
  </conditionalFormatting>
  <printOptions horizontalCentered="1"/>
  <pageMargins left="0" right="0" top="0.78740157480314965" bottom="0.39370078740157483" header="0.31496062992125984" footer="0.31496062992125984"/>
  <pageSetup paperSize="9" scale="67" orientation="landscape" r:id="rId1"/>
  <headerFooter>
    <oddFooter>&amp;R&amp;"Times New Roman,обычный"&amp;10Лист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 2026</vt:lpstr>
      <vt:lpstr>'План 2026'!Заголовки_для_печати</vt:lpstr>
      <vt:lpstr>'План 2026'!Область_печати</vt:lpstr>
    </vt:vector>
  </TitlesOfParts>
  <Company>tfoms 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Гусева Ольга Александровна</dc:creator>
  <cp:lastModifiedBy>Романчева Ирина Сергеевна</cp:lastModifiedBy>
  <cp:lastPrinted>2026-03-20T10:30:40Z</cp:lastPrinted>
  <dcterms:created xsi:type="dcterms:W3CDTF">2019-12-05T13:25:33Z</dcterms:created>
  <dcterms:modified xsi:type="dcterms:W3CDTF">2026-10-21T11:41:56Z</dcterms:modified>
</cp:coreProperties>
</file>